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ttps://lob1.propctr.com/NE_EPC_Payment_Services_2022/Price/"/>
    </mc:Choice>
  </mc:AlternateContent>
  <bookViews>
    <workbookView xWindow="-21720" yWindow="-2070" windowWidth="21840" windowHeight="13140"/>
  </bookViews>
  <sheets>
    <sheet name="Sheet1" sheetId="1" r:id="rId1"/>
  </sheets>
  <definedNames>
    <definedName name="_xlnm.Print_Area" localSheetId="0">Sheet1!$A$1:$W$127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60" i="1" l="1"/>
  <c r="U60" i="1"/>
  <c r="S60" i="1"/>
  <c r="Q60" i="1"/>
  <c r="O60" i="1"/>
  <c r="M60" i="1"/>
  <c r="K60" i="1"/>
  <c r="I60" i="1"/>
  <c r="G60" i="1"/>
  <c r="E60" i="1"/>
  <c r="E59" i="1"/>
  <c r="E58" i="1"/>
  <c r="E57" i="1"/>
  <c r="E56" i="1"/>
  <c r="E55" i="1"/>
  <c r="E53" i="1"/>
  <c r="E52" i="1"/>
  <c r="E51" i="1"/>
  <c r="E50" i="1"/>
  <c r="E49" i="1"/>
  <c r="E44" i="1"/>
  <c r="E41" i="1"/>
  <c r="E39" i="1"/>
  <c r="W109" i="1"/>
  <c r="U109" i="1"/>
  <c r="S109" i="1"/>
  <c r="Q109" i="1"/>
  <c r="O109" i="1"/>
  <c r="M109" i="1"/>
  <c r="K109" i="1"/>
  <c r="I109" i="1"/>
  <c r="G109" i="1"/>
  <c r="E109" i="1"/>
  <c r="W73" i="1" l="1"/>
  <c r="W72" i="1"/>
  <c r="W71" i="1"/>
  <c r="W70" i="1"/>
  <c r="W69" i="1"/>
  <c r="W68" i="1"/>
  <c r="W67" i="1"/>
  <c r="W66" i="1"/>
  <c r="W65" i="1"/>
  <c r="U73" i="1"/>
  <c r="U72" i="1"/>
  <c r="U71" i="1"/>
  <c r="U70" i="1"/>
  <c r="U69" i="1"/>
  <c r="U68" i="1"/>
  <c r="U67" i="1"/>
  <c r="U66" i="1"/>
  <c r="U65" i="1"/>
  <c r="S73" i="1"/>
  <c r="S72" i="1"/>
  <c r="S71" i="1"/>
  <c r="S70" i="1"/>
  <c r="S69" i="1"/>
  <c r="S68" i="1"/>
  <c r="S67" i="1"/>
  <c r="S66" i="1"/>
  <c r="S65" i="1"/>
  <c r="Q73" i="1"/>
  <c r="Q72" i="1"/>
  <c r="Q71" i="1"/>
  <c r="Q70" i="1"/>
  <c r="Q69" i="1"/>
  <c r="Q68" i="1"/>
  <c r="Q67" i="1"/>
  <c r="Q66" i="1"/>
  <c r="Q65" i="1"/>
  <c r="O73" i="1"/>
  <c r="O72" i="1"/>
  <c r="O71" i="1"/>
  <c r="O70" i="1"/>
  <c r="O69" i="1"/>
  <c r="O68" i="1"/>
  <c r="O67" i="1"/>
  <c r="O66" i="1"/>
  <c r="O65" i="1"/>
  <c r="M73" i="1"/>
  <c r="M72" i="1"/>
  <c r="M71" i="1"/>
  <c r="M70" i="1"/>
  <c r="M69" i="1"/>
  <c r="M68" i="1"/>
  <c r="M67" i="1"/>
  <c r="M66" i="1"/>
  <c r="M65" i="1"/>
  <c r="K73" i="1"/>
  <c r="K72" i="1"/>
  <c r="K71" i="1"/>
  <c r="K70" i="1"/>
  <c r="K69" i="1"/>
  <c r="K68" i="1"/>
  <c r="K67" i="1"/>
  <c r="K66" i="1"/>
  <c r="K65" i="1"/>
  <c r="I73" i="1"/>
  <c r="I72" i="1"/>
  <c r="I71" i="1"/>
  <c r="I70" i="1"/>
  <c r="I69" i="1"/>
  <c r="I68" i="1"/>
  <c r="I67" i="1"/>
  <c r="I66" i="1"/>
  <c r="I65" i="1"/>
  <c r="G73" i="1"/>
  <c r="G72" i="1"/>
  <c r="G71" i="1"/>
  <c r="G70" i="1"/>
  <c r="G69" i="1"/>
  <c r="G68" i="1"/>
  <c r="G67" i="1"/>
  <c r="G66" i="1"/>
  <c r="G65" i="1"/>
  <c r="W82" i="1"/>
  <c r="W81" i="1"/>
  <c r="W80" i="1"/>
  <c r="W79" i="1"/>
  <c r="W78" i="1"/>
  <c r="W77" i="1"/>
  <c r="W76" i="1"/>
  <c r="W75" i="1"/>
  <c r="U82" i="1"/>
  <c r="U81" i="1"/>
  <c r="U80" i="1"/>
  <c r="U79" i="1"/>
  <c r="U78" i="1"/>
  <c r="U77" i="1"/>
  <c r="U76" i="1"/>
  <c r="U75" i="1"/>
  <c r="S82" i="1"/>
  <c r="S81" i="1"/>
  <c r="S80" i="1"/>
  <c r="S79" i="1"/>
  <c r="S78" i="1"/>
  <c r="S77" i="1"/>
  <c r="S76" i="1"/>
  <c r="S75" i="1"/>
  <c r="Q82" i="1"/>
  <c r="Q81" i="1"/>
  <c r="Q80" i="1"/>
  <c r="Q79" i="1"/>
  <c r="Q78" i="1"/>
  <c r="Q77" i="1"/>
  <c r="Q76" i="1"/>
  <c r="Q75" i="1"/>
  <c r="O82" i="1"/>
  <c r="O81" i="1"/>
  <c r="O80" i="1"/>
  <c r="O79" i="1"/>
  <c r="O78" i="1"/>
  <c r="O77" i="1"/>
  <c r="O76" i="1"/>
  <c r="O75" i="1"/>
  <c r="M82" i="1"/>
  <c r="M81" i="1"/>
  <c r="M80" i="1"/>
  <c r="M79" i="1"/>
  <c r="M78" i="1"/>
  <c r="M77" i="1"/>
  <c r="M76" i="1"/>
  <c r="M75" i="1"/>
  <c r="K82" i="1"/>
  <c r="K81" i="1"/>
  <c r="K80" i="1"/>
  <c r="K79" i="1"/>
  <c r="K78" i="1"/>
  <c r="K77" i="1"/>
  <c r="K76" i="1"/>
  <c r="K75" i="1"/>
  <c r="I82" i="1"/>
  <c r="I81" i="1"/>
  <c r="I80" i="1"/>
  <c r="I79" i="1"/>
  <c r="I78" i="1"/>
  <c r="I77" i="1"/>
  <c r="I76" i="1"/>
  <c r="I75" i="1"/>
  <c r="G82" i="1"/>
  <c r="G81" i="1"/>
  <c r="G80" i="1"/>
  <c r="G79" i="1"/>
  <c r="G78" i="1"/>
  <c r="G77" i="1"/>
  <c r="G76" i="1"/>
  <c r="G75" i="1"/>
  <c r="W88" i="1"/>
  <c r="W87" i="1"/>
  <c r="W86" i="1"/>
  <c r="W85" i="1"/>
  <c r="W84" i="1"/>
  <c r="U88" i="1"/>
  <c r="U87" i="1"/>
  <c r="U86" i="1"/>
  <c r="U85" i="1"/>
  <c r="U84" i="1"/>
  <c r="S88" i="1"/>
  <c r="S87" i="1"/>
  <c r="S86" i="1"/>
  <c r="S85" i="1"/>
  <c r="S84" i="1"/>
  <c r="Q88" i="1"/>
  <c r="Q87" i="1"/>
  <c r="Q86" i="1"/>
  <c r="Q85" i="1"/>
  <c r="Q84" i="1"/>
  <c r="O88" i="1"/>
  <c r="O87" i="1"/>
  <c r="O86" i="1"/>
  <c r="O85" i="1"/>
  <c r="O84" i="1"/>
  <c r="M88" i="1"/>
  <c r="M87" i="1"/>
  <c r="M86" i="1"/>
  <c r="M85" i="1"/>
  <c r="M84" i="1"/>
  <c r="K88" i="1"/>
  <c r="K87" i="1"/>
  <c r="K86" i="1"/>
  <c r="K85" i="1"/>
  <c r="K84" i="1"/>
  <c r="I88" i="1"/>
  <c r="I87" i="1"/>
  <c r="I86" i="1"/>
  <c r="I85" i="1"/>
  <c r="I84" i="1"/>
  <c r="G88" i="1"/>
  <c r="G87" i="1"/>
  <c r="G86" i="1"/>
  <c r="G85" i="1"/>
  <c r="G84" i="1"/>
  <c r="W91" i="1"/>
  <c r="W90" i="1"/>
  <c r="U91" i="1"/>
  <c r="U90" i="1"/>
  <c r="S91" i="1"/>
  <c r="S90" i="1"/>
  <c r="Q91" i="1"/>
  <c r="Q90" i="1"/>
  <c r="O91" i="1"/>
  <c r="O90" i="1"/>
  <c r="M91" i="1"/>
  <c r="M90" i="1"/>
  <c r="K91" i="1"/>
  <c r="K90" i="1"/>
  <c r="I91" i="1"/>
  <c r="I90" i="1"/>
  <c r="G91" i="1"/>
  <c r="G90" i="1"/>
  <c r="W96" i="1"/>
  <c r="W95" i="1"/>
  <c r="W94" i="1"/>
  <c r="W93" i="1"/>
  <c r="U96" i="1"/>
  <c r="U95" i="1"/>
  <c r="U94" i="1"/>
  <c r="U93" i="1"/>
  <c r="S96" i="1"/>
  <c r="S95" i="1"/>
  <c r="S94" i="1"/>
  <c r="S93" i="1"/>
  <c r="Q96" i="1"/>
  <c r="Q95" i="1"/>
  <c r="Q94" i="1"/>
  <c r="Q93" i="1"/>
  <c r="O96" i="1"/>
  <c r="O95" i="1"/>
  <c r="O94" i="1"/>
  <c r="O93" i="1"/>
  <c r="M96" i="1"/>
  <c r="M95" i="1"/>
  <c r="M94" i="1"/>
  <c r="M93" i="1"/>
  <c r="K96" i="1"/>
  <c r="K95" i="1"/>
  <c r="K94" i="1"/>
  <c r="K93" i="1"/>
  <c r="I96" i="1"/>
  <c r="I95" i="1"/>
  <c r="I94" i="1"/>
  <c r="I93" i="1"/>
  <c r="G96" i="1"/>
  <c r="G95" i="1"/>
  <c r="G94" i="1"/>
  <c r="G93" i="1"/>
  <c r="W102" i="1"/>
  <c r="W101" i="1"/>
  <c r="W100" i="1"/>
  <c r="W99" i="1"/>
  <c r="W98" i="1"/>
  <c r="U102" i="1"/>
  <c r="U101" i="1"/>
  <c r="U100" i="1"/>
  <c r="U99" i="1"/>
  <c r="U98" i="1"/>
  <c r="S102" i="1"/>
  <c r="S101" i="1"/>
  <c r="S100" i="1"/>
  <c r="S99" i="1"/>
  <c r="S98" i="1"/>
  <c r="Q102" i="1"/>
  <c r="Q101" i="1"/>
  <c r="Q100" i="1"/>
  <c r="Q99" i="1"/>
  <c r="Q98" i="1"/>
  <c r="O102" i="1"/>
  <c r="O101" i="1"/>
  <c r="O100" i="1"/>
  <c r="O99" i="1"/>
  <c r="O98" i="1"/>
  <c r="M102" i="1"/>
  <c r="M101" i="1"/>
  <c r="M100" i="1"/>
  <c r="M99" i="1"/>
  <c r="M98" i="1"/>
  <c r="K102" i="1"/>
  <c r="K101" i="1"/>
  <c r="K100" i="1"/>
  <c r="K99" i="1"/>
  <c r="K98" i="1"/>
  <c r="I102" i="1"/>
  <c r="I101" i="1"/>
  <c r="I100" i="1"/>
  <c r="I99" i="1"/>
  <c r="I98" i="1"/>
  <c r="G102" i="1"/>
  <c r="G101" i="1"/>
  <c r="G100" i="1"/>
  <c r="G99" i="1"/>
  <c r="G98" i="1"/>
  <c r="W108" i="1"/>
  <c r="W107" i="1"/>
  <c r="W106" i="1"/>
  <c r="W105" i="1"/>
  <c r="W104" i="1"/>
  <c r="U108" i="1"/>
  <c r="U107" i="1"/>
  <c r="U106" i="1"/>
  <c r="U105" i="1"/>
  <c r="U104" i="1"/>
  <c r="S108" i="1"/>
  <c r="S107" i="1"/>
  <c r="S106" i="1"/>
  <c r="S105" i="1"/>
  <c r="S104" i="1"/>
  <c r="Q108" i="1"/>
  <c r="Q107" i="1"/>
  <c r="Q106" i="1"/>
  <c r="Q105" i="1"/>
  <c r="Q104" i="1"/>
  <c r="O108" i="1"/>
  <c r="O107" i="1"/>
  <c r="O106" i="1"/>
  <c r="O105" i="1"/>
  <c r="O104" i="1"/>
  <c r="M108" i="1"/>
  <c r="M107" i="1"/>
  <c r="M106" i="1"/>
  <c r="M105" i="1"/>
  <c r="M104" i="1"/>
  <c r="K108" i="1"/>
  <c r="K107" i="1"/>
  <c r="K106" i="1"/>
  <c r="K105" i="1"/>
  <c r="K104" i="1"/>
  <c r="I108" i="1"/>
  <c r="I107" i="1"/>
  <c r="I106" i="1"/>
  <c r="I105" i="1"/>
  <c r="I104" i="1"/>
  <c r="G108" i="1"/>
  <c r="G107" i="1"/>
  <c r="G106" i="1"/>
  <c r="G105" i="1"/>
  <c r="G104" i="1"/>
  <c r="E108" i="1"/>
  <c r="E107" i="1"/>
  <c r="E106" i="1"/>
  <c r="E105" i="1"/>
  <c r="E104" i="1"/>
  <c r="E102" i="1"/>
  <c r="E101" i="1"/>
  <c r="E100" i="1"/>
  <c r="E99" i="1"/>
  <c r="E98" i="1"/>
  <c r="E96" i="1"/>
  <c r="E95" i="1"/>
  <c r="E94" i="1"/>
  <c r="E93" i="1"/>
  <c r="E91" i="1"/>
  <c r="E90" i="1"/>
  <c r="E88" i="1"/>
  <c r="E87" i="1"/>
  <c r="E86" i="1"/>
  <c r="E85" i="1"/>
  <c r="E84" i="1"/>
  <c r="E82" i="1"/>
  <c r="E81" i="1"/>
  <c r="E80" i="1"/>
  <c r="E79" i="1"/>
  <c r="E78" i="1"/>
  <c r="E77" i="1"/>
  <c r="E76" i="1"/>
  <c r="E75" i="1"/>
  <c r="E73" i="1"/>
  <c r="E72" i="1"/>
  <c r="E71" i="1"/>
  <c r="E70" i="1"/>
  <c r="E69" i="1"/>
  <c r="E68" i="1"/>
  <c r="E67" i="1"/>
  <c r="E66" i="1"/>
  <c r="E65" i="1"/>
  <c r="W110" i="1" l="1"/>
  <c r="U110" i="1"/>
  <c r="O110" i="1"/>
  <c r="Q110" i="1"/>
  <c r="K110" i="1"/>
  <c r="I110" i="1"/>
  <c r="S110" i="1"/>
  <c r="M110" i="1"/>
  <c r="G110" i="1"/>
  <c r="E110" i="1"/>
  <c r="W59" i="1"/>
  <c r="W58" i="1"/>
  <c r="W57" i="1"/>
  <c r="W56" i="1"/>
  <c r="W55" i="1"/>
  <c r="U59" i="1"/>
  <c r="U58" i="1"/>
  <c r="U57" i="1"/>
  <c r="U56" i="1"/>
  <c r="U55" i="1"/>
  <c r="S59" i="1"/>
  <c r="S58" i="1"/>
  <c r="S57" i="1"/>
  <c r="S56" i="1"/>
  <c r="S55" i="1"/>
  <c r="Q59" i="1"/>
  <c r="Q58" i="1"/>
  <c r="Q57" i="1"/>
  <c r="Q56" i="1"/>
  <c r="Q55" i="1"/>
  <c r="O59" i="1"/>
  <c r="O58" i="1"/>
  <c r="O57" i="1"/>
  <c r="O56" i="1"/>
  <c r="O55" i="1"/>
  <c r="M59" i="1"/>
  <c r="M58" i="1"/>
  <c r="M57" i="1"/>
  <c r="M56" i="1"/>
  <c r="M55" i="1"/>
  <c r="K59" i="1"/>
  <c r="K58" i="1"/>
  <c r="K57" i="1"/>
  <c r="K56" i="1"/>
  <c r="K55" i="1"/>
  <c r="I59" i="1"/>
  <c r="I58" i="1"/>
  <c r="I57" i="1"/>
  <c r="I56" i="1"/>
  <c r="I55" i="1"/>
  <c r="G59" i="1"/>
  <c r="G58" i="1"/>
  <c r="G57" i="1"/>
  <c r="G56" i="1"/>
  <c r="G55" i="1"/>
  <c r="W53" i="1"/>
  <c r="W52" i="1"/>
  <c r="W51" i="1"/>
  <c r="W50" i="1"/>
  <c r="W49" i="1"/>
  <c r="U53" i="1"/>
  <c r="U52" i="1"/>
  <c r="U51" i="1"/>
  <c r="U50" i="1"/>
  <c r="U49" i="1"/>
  <c r="S53" i="1"/>
  <c r="S52" i="1"/>
  <c r="S51" i="1"/>
  <c r="S50" i="1"/>
  <c r="S49" i="1"/>
  <c r="Q53" i="1"/>
  <c r="Q52" i="1"/>
  <c r="Q51" i="1"/>
  <c r="Q50" i="1"/>
  <c r="Q49" i="1"/>
  <c r="O53" i="1"/>
  <c r="O52" i="1"/>
  <c r="O51" i="1"/>
  <c r="O50" i="1"/>
  <c r="O49" i="1"/>
  <c r="M53" i="1"/>
  <c r="M52" i="1"/>
  <c r="M51" i="1"/>
  <c r="M50" i="1"/>
  <c r="M49" i="1"/>
  <c r="K53" i="1"/>
  <c r="K52" i="1"/>
  <c r="K51" i="1"/>
  <c r="K50" i="1"/>
  <c r="K49" i="1"/>
  <c r="I53" i="1"/>
  <c r="I52" i="1"/>
  <c r="I51" i="1"/>
  <c r="I50" i="1"/>
  <c r="I49" i="1"/>
  <c r="G53" i="1"/>
  <c r="G52" i="1"/>
  <c r="G51" i="1"/>
  <c r="G50" i="1"/>
  <c r="G49" i="1"/>
  <c r="W47" i="1"/>
  <c r="W46" i="1"/>
  <c r="W45" i="1"/>
  <c r="W44" i="1"/>
  <c r="U47" i="1"/>
  <c r="U46" i="1"/>
  <c r="U45" i="1"/>
  <c r="U44" i="1"/>
  <c r="S47" i="1"/>
  <c r="S46" i="1"/>
  <c r="S45" i="1"/>
  <c r="S44" i="1"/>
  <c r="Q47" i="1"/>
  <c r="Q46" i="1"/>
  <c r="Q45" i="1"/>
  <c r="Q44" i="1"/>
  <c r="O47" i="1"/>
  <c r="O46" i="1"/>
  <c r="O45" i="1"/>
  <c r="O44" i="1"/>
  <c r="M47" i="1"/>
  <c r="M46" i="1"/>
  <c r="M45" i="1"/>
  <c r="M44" i="1"/>
  <c r="K47" i="1"/>
  <c r="K46" i="1"/>
  <c r="K45" i="1"/>
  <c r="K44" i="1"/>
  <c r="I47" i="1"/>
  <c r="I46" i="1"/>
  <c r="I45" i="1"/>
  <c r="I44" i="1"/>
  <c r="G47" i="1"/>
  <c r="G46" i="1"/>
  <c r="G45" i="1"/>
  <c r="G44" i="1"/>
  <c r="W42" i="1"/>
  <c r="W41" i="1"/>
  <c r="U42" i="1"/>
  <c r="U41" i="1"/>
  <c r="S42" i="1"/>
  <c r="S41" i="1"/>
  <c r="Q42" i="1"/>
  <c r="Q41" i="1"/>
  <c r="O42" i="1"/>
  <c r="O41" i="1"/>
  <c r="M42" i="1"/>
  <c r="M41" i="1"/>
  <c r="K42" i="1"/>
  <c r="K41" i="1"/>
  <c r="I42" i="1"/>
  <c r="I41" i="1"/>
  <c r="G42" i="1"/>
  <c r="G41" i="1"/>
  <c r="W39" i="1"/>
  <c r="W38" i="1"/>
  <c r="W37" i="1"/>
  <c r="W36" i="1"/>
  <c r="W35" i="1"/>
  <c r="U39" i="1"/>
  <c r="U38" i="1"/>
  <c r="U37" i="1"/>
  <c r="U36" i="1"/>
  <c r="U35" i="1"/>
  <c r="S39" i="1"/>
  <c r="S38" i="1"/>
  <c r="S37" i="1"/>
  <c r="S36" i="1"/>
  <c r="S35" i="1"/>
  <c r="Q39" i="1"/>
  <c r="Q38" i="1"/>
  <c r="Q37" i="1"/>
  <c r="Q36" i="1"/>
  <c r="Q35" i="1"/>
  <c r="O39" i="1"/>
  <c r="O38" i="1"/>
  <c r="O37" i="1"/>
  <c r="O36" i="1"/>
  <c r="O35" i="1"/>
  <c r="M39" i="1"/>
  <c r="M38" i="1"/>
  <c r="M37" i="1"/>
  <c r="M36" i="1"/>
  <c r="M35" i="1"/>
  <c r="K39" i="1"/>
  <c r="K38" i="1"/>
  <c r="K37" i="1"/>
  <c r="K36" i="1"/>
  <c r="K35" i="1"/>
  <c r="I39" i="1"/>
  <c r="I38" i="1"/>
  <c r="I37" i="1"/>
  <c r="I36" i="1"/>
  <c r="I35" i="1"/>
  <c r="G39" i="1"/>
  <c r="G38" i="1"/>
  <c r="G37" i="1"/>
  <c r="G36" i="1"/>
  <c r="G35" i="1"/>
  <c r="W33" i="1"/>
  <c r="W32" i="1"/>
  <c r="W31" i="1"/>
  <c r="W30" i="1"/>
  <c r="W29" i="1"/>
  <c r="W28" i="1"/>
  <c r="W27" i="1"/>
  <c r="W26" i="1"/>
  <c r="W24" i="1"/>
  <c r="W23" i="1"/>
  <c r="W22" i="1"/>
  <c r="W21" i="1"/>
  <c r="W20" i="1"/>
  <c r="W19" i="1"/>
  <c r="W18" i="1"/>
  <c r="W17" i="1"/>
  <c r="W16" i="1"/>
  <c r="U24" i="1"/>
  <c r="U23" i="1"/>
  <c r="U22" i="1"/>
  <c r="U21" i="1"/>
  <c r="U20" i="1"/>
  <c r="U19" i="1"/>
  <c r="U18" i="1"/>
  <c r="U17" i="1"/>
  <c r="U16" i="1"/>
  <c r="S24" i="1"/>
  <c r="S23" i="1"/>
  <c r="S22" i="1"/>
  <c r="S21" i="1"/>
  <c r="S20" i="1"/>
  <c r="S19" i="1"/>
  <c r="S18" i="1"/>
  <c r="S17" i="1"/>
  <c r="S16" i="1"/>
  <c r="Q24" i="1"/>
  <c r="Q23" i="1"/>
  <c r="Q22" i="1"/>
  <c r="Q21" i="1"/>
  <c r="Q20" i="1"/>
  <c r="Q19" i="1"/>
  <c r="Q18" i="1"/>
  <c r="Q17" i="1"/>
  <c r="Q16" i="1"/>
  <c r="O24" i="1"/>
  <c r="O23" i="1"/>
  <c r="O22" i="1"/>
  <c r="O21" i="1"/>
  <c r="O20" i="1"/>
  <c r="O19" i="1"/>
  <c r="O18" i="1"/>
  <c r="O17" i="1"/>
  <c r="O16" i="1"/>
  <c r="M24" i="1"/>
  <c r="M23" i="1"/>
  <c r="M22" i="1"/>
  <c r="M21" i="1"/>
  <c r="M20" i="1"/>
  <c r="M19" i="1"/>
  <c r="M18" i="1"/>
  <c r="M17" i="1"/>
  <c r="M16" i="1"/>
  <c r="K24" i="1"/>
  <c r="K23" i="1"/>
  <c r="K22" i="1"/>
  <c r="K21" i="1"/>
  <c r="K20" i="1"/>
  <c r="K19" i="1"/>
  <c r="K18" i="1"/>
  <c r="K17" i="1"/>
  <c r="K16" i="1"/>
  <c r="I24" i="1"/>
  <c r="I23" i="1"/>
  <c r="I22" i="1"/>
  <c r="I21" i="1"/>
  <c r="I20" i="1"/>
  <c r="I19" i="1"/>
  <c r="I18" i="1"/>
  <c r="I17" i="1"/>
  <c r="I16" i="1"/>
  <c r="G24" i="1"/>
  <c r="G23" i="1"/>
  <c r="G22" i="1"/>
  <c r="G21" i="1"/>
  <c r="G20" i="1"/>
  <c r="G19" i="1"/>
  <c r="G18" i="1"/>
  <c r="G17" i="1"/>
  <c r="G16" i="1"/>
  <c r="E47" i="1"/>
  <c r="E46" i="1"/>
  <c r="E45" i="1"/>
  <c r="E42" i="1"/>
  <c r="E38" i="1"/>
  <c r="E37" i="1"/>
  <c r="E36" i="1"/>
  <c r="E35" i="1"/>
  <c r="E33" i="1"/>
  <c r="E32" i="1"/>
  <c r="E31" i="1"/>
  <c r="E30" i="1"/>
  <c r="E29" i="1"/>
  <c r="E28" i="1"/>
  <c r="E27" i="1"/>
  <c r="E26" i="1"/>
  <c r="E24" i="1"/>
  <c r="E23" i="1"/>
  <c r="E22" i="1"/>
  <c r="E21" i="1"/>
  <c r="E20" i="1"/>
  <c r="E19" i="1"/>
  <c r="E18" i="1"/>
  <c r="E17" i="1"/>
  <c r="U61" i="1" l="1"/>
  <c r="W61" i="1"/>
  <c r="S61" i="1"/>
  <c r="O61" i="1"/>
  <c r="Q61" i="1"/>
  <c r="M61" i="1"/>
  <c r="K61" i="1"/>
  <c r="I61" i="1"/>
  <c r="G61" i="1"/>
  <c r="E16" i="1"/>
  <c r="E61" i="1" s="1"/>
</calcChain>
</file>

<file path=xl/comments1.xml><?xml version="1.0" encoding="utf-8"?>
<comments xmlns="http://schemas.openxmlformats.org/spreadsheetml/2006/main">
  <authors>
    <author>tc={03A97CF1-A13C-4C4F-B445-CC1704C59BB2}</author>
    <author>tc={B3A107DB-75FE-4DFE-AB88-6EBD474CB4CF}</author>
    <author>tc={18A3F3E7-851F-413F-B50A-ACFAE071EF89}</author>
    <author>tc={468C1C75-EE1E-4F4B-951E-A5B87D7A1CFC}</author>
    <author>tc={8EBADF1D-63EF-4975-962C-4D3919433E6A}</author>
    <author>tc={AA3F3FFF-AE91-4B5D-9D54-7FA4356AA2A2}</author>
    <author>tc={81FCAC55-AD10-468F-A422-9693CAC5D6CA}</author>
    <author>tc={5E96F45A-68DF-4FC0-B163-F07CCCD5D6AE}</author>
    <author>tc={EADD4614-9650-4C82-B5D1-E10D1F833B77}</author>
    <author>tc={A0142CD1-719C-4DDF-B031-5571C0A8A50D}</author>
    <author>tc={6610BE86-C611-4D7C-BD50-1A4296199C4D}</author>
    <author>tc={8B23BCF4-5E24-4672-8E35-A8CC7983BA1B}</author>
    <author>tc={6806FB9B-2012-450A-9690-CE7987246F99}</author>
    <author>tc={C119F4AA-21E9-44CA-9795-20CC5865A3D0}</author>
    <author>tc={45ED2115-28DD-4C94-9E44-ECDE0A81C4A0}</author>
    <author>tc={D03604C3-6A9F-4772-A0E9-20CE06F9732D}</author>
    <author>tc={7E313F1F-6EF4-46BC-B4AF-31CEA4466C83}</author>
    <author>tc={CAAD73DF-9173-410B-A4D1-CC6FEDCF880D}</author>
    <author>tc={BBF8F579-ECC3-4E11-B27F-4FABB8521F9A}</author>
    <author>tc={F84585DE-E165-4E35-8FFF-D165CEC827B5}</author>
  </authors>
  <commentList>
    <comment ref="D23"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After no activity for 365 days.</t>
        </r>
      </text>
    </comment>
    <comment ref="F23"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After no activity for 365 days.</t>
        </r>
      </text>
    </comment>
    <comment ref="H23" authorId="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After no activity for 365 days.</t>
        </r>
      </text>
    </comment>
    <comment ref="J23"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After no activity for 365 days.</t>
        </r>
      </text>
    </comment>
    <comment ref="L23" authorId="4"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After no activity for 365 days.</t>
        </r>
      </text>
    </comment>
    <comment ref="N23" authorId="5"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After no activity for 365 days.</t>
        </r>
      </text>
    </comment>
    <comment ref="P23" authorId="6"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After no activity for 365 days.</t>
        </r>
      </text>
    </comment>
    <comment ref="R23" authorId="7"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After no activity for 365 days.</t>
        </r>
      </text>
    </comment>
    <comment ref="T23" authorId="8"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After no activity for 365 days.</t>
        </r>
      </text>
    </comment>
    <comment ref="V23" authorId="9"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After no activity for 365 days.</t>
        </r>
      </text>
    </comment>
    <comment ref="D72" authorId="1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After no activity for 365 days.</t>
        </r>
      </text>
    </comment>
    <comment ref="F72" authorId="1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After no activity for 365 days.</t>
        </r>
      </text>
    </comment>
    <comment ref="H72" authorId="1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After no activity for 365 days.</t>
        </r>
      </text>
    </comment>
    <comment ref="J72" authorId="1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After no activity for 365 days.</t>
        </r>
      </text>
    </comment>
    <comment ref="L72" authorId="14"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After no activity for 365 days.</t>
        </r>
      </text>
    </comment>
    <comment ref="N72" authorId="15"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After no activity for 365 days.</t>
        </r>
      </text>
    </comment>
    <comment ref="P72" authorId="16"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After no activity for 365 days.</t>
        </r>
      </text>
    </comment>
    <comment ref="R72" authorId="17"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After no activity for 365 days.</t>
        </r>
      </text>
    </comment>
    <comment ref="T72" authorId="18"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After no activity for 365 days.</t>
        </r>
      </text>
    </comment>
    <comment ref="V72" authorId="19"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After no activity for 365 days.</t>
        </r>
      </text>
    </comment>
  </commentList>
</comments>
</file>

<file path=xl/sharedStrings.xml><?xml version="1.0" encoding="utf-8"?>
<sst xmlns="http://schemas.openxmlformats.org/spreadsheetml/2006/main" count="380" uniqueCount="88">
  <si>
    <t>Year 1</t>
  </si>
  <si>
    <t>Year 2</t>
  </si>
  <si>
    <t>Year 3</t>
  </si>
  <si>
    <t>Year 4</t>
  </si>
  <si>
    <t>Year 5</t>
  </si>
  <si>
    <t>Year 6</t>
  </si>
  <si>
    <t>Year 7</t>
  </si>
  <si>
    <t>Year 8</t>
  </si>
  <si>
    <t>Renewal 1</t>
  </si>
  <si>
    <t>Renewal 2</t>
  </si>
  <si>
    <t>Monthly Account Maintenance Fee</t>
  </si>
  <si>
    <t>Volume</t>
  </si>
  <si>
    <t>UOM</t>
  </si>
  <si>
    <t>Monthly</t>
  </si>
  <si>
    <t>Point of Sale Fees for signature debit transaction</t>
  </si>
  <si>
    <t>Point of Sale Fees for PIN-based transaction (including "cash back")</t>
  </si>
  <si>
    <t>Point of Sale Fees for signature transaction (no "cash back")</t>
  </si>
  <si>
    <t>Transfer of Funds to another account held by the same cardholder with the same bidder</t>
  </si>
  <si>
    <t>Monthly Inactivity Fee *Bidder must specify at what timeframe fee is charged</t>
  </si>
  <si>
    <t>Account Overdraft Fee *Bidder must specify any circumstance that the fee is waived for cardholders</t>
  </si>
  <si>
    <t>Per Transaction</t>
  </si>
  <si>
    <t>Per Transfer</t>
  </si>
  <si>
    <t>Transfer of Funds to another account held by the same cardholder outside current bidder</t>
  </si>
  <si>
    <t>Per Overdraft</t>
  </si>
  <si>
    <t>ATM Balance Inquires</t>
  </si>
  <si>
    <t>ATM Declines</t>
  </si>
  <si>
    <t>Cash Withdrawal at bidder teller</t>
  </si>
  <si>
    <t>Customer Service - VRU balance inquiries</t>
  </si>
  <si>
    <t>Bidder website access to balance, transaction history, etc.</t>
  </si>
  <si>
    <t>ATM ACTIVITY</t>
  </si>
  <si>
    <t>STORE VALUE CARDS - NON-PORTABLE</t>
  </si>
  <si>
    <t>ATM Withdrawal Surcharge                                        ATM owned by bidder</t>
  </si>
  <si>
    <t>ATM Withdrawal Service Fee                           All other ATMs</t>
  </si>
  <si>
    <t>ATM Withdrawal Service Fee                              ATM owned by bidder</t>
  </si>
  <si>
    <t>ATM Withdrawal Surcharge                                         All other ATMs</t>
  </si>
  <si>
    <t>First Transaction per Month</t>
  </si>
  <si>
    <t>Per Inquiry</t>
  </si>
  <si>
    <t>Customer Service - IVR/ARU menu calls</t>
  </si>
  <si>
    <t>Per Call</t>
  </si>
  <si>
    <t>Customer Service Live representative call</t>
  </si>
  <si>
    <t>Online Access Monthly</t>
  </si>
  <si>
    <t>Online Statement</t>
  </si>
  <si>
    <t>Per Statement</t>
  </si>
  <si>
    <t>STATEMENTS</t>
  </si>
  <si>
    <t>CUSTOMER SERVICE/BIDDER WEBSITE</t>
  </si>
  <si>
    <t>Paper Statement Fee</t>
  </si>
  <si>
    <t>Statement Replacement</t>
  </si>
  <si>
    <t>CARD REPLACEMENTS</t>
  </si>
  <si>
    <t>Emergency Card Replacement                                       (2 business days) - 1st time</t>
  </si>
  <si>
    <t>Per Card</t>
  </si>
  <si>
    <t>Emergency Card Replacement                                       (2 business days) - after 1st time</t>
  </si>
  <si>
    <t>Non-Emergency Card Replacement                     (3-5 business days) 1st time</t>
  </si>
  <si>
    <t>Non-Emergency Card Replacement                     (3-5 business days) after 1st time</t>
  </si>
  <si>
    <t>HOME BILL PAYMENT SERVICES</t>
  </si>
  <si>
    <t>Standard Bill Pay Transaction</t>
  </si>
  <si>
    <t>Bill Pay Stop Payment</t>
  </si>
  <si>
    <t>Per Stop Payment</t>
  </si>
  <si>
    <t>Bill Pay Return</t>
  </si>
  <si>
    <t>Per Return</t>
  </si>
  <si>
    <t>Bill Pay Proof of Payment Request</t>
  </si>
  <si>
    <t>Per Request</t>
  </si>
  <si>
    <t>Bill Pay Research</t>
  </si>
  <si>
    <t>Per Hour</t>
  </si>
  <si>
    <t>OTHER FEES</t>
  </si>
  <si>
    <t>Secondary Card</t>
  </si>
  <si>
    <t>Contactless Card</t>
  </si>
  <si>
    <t>POS Decline</t>
  </si>
  <si>
    <t>Per Communication</t>
  </si>
  <si>
    <t>Cardholder Fee Schedule</t>
  </si>
  <si>
    <t>Foreign Currency Conversion</t>
  </si>
  <si>
    <t>Transfer of Funds to optional savings account tied to the Store Value Card</t>
  </si>
  <si>
    <t>Additional Transaction(s) per Month</t>
  </si>
  <si>
    <t>STORE VALUE CARDS - PORTABLE</t>
  </si>
  <si>
    <t>This is a no cost contract for the State of Nebraska.  Bidder is required to provide a fee schedule that itemizes the cost and fees associated with these programs that will be paid by the cardholder, example ATM withdrawal fee.  The State wishes to minimize cost to the</t>
  </si>
  <si>
    <t>cardholders as much as possible.  The bidder shall clearly describe any terms associated with how the fees will be assessed.  For example, whether a particular fee would only be charged after some number of withdrawal transactions or whether a particular fee would</t>
  </si>
  <si>
    <t xml:space="preserve">only be charged using a non bidder ATM.  </t>
  </si>
  <si>
    <t xml:space="preserve">Bidder must identify a price for each year of the initial period of the contract and each renewal period.  Quantities listed below  is one programs cardholder use for 2020.  Where the actual volume for 2020 is 0, a volume of 1 is indicated for evaluation purposes.  The </t>
  </si>
  <si>
    <t>volumes used in the RFP are for cost evaluation purposed only and it is not a representation of future volumes.</t>
  </si>
  <si>
    <t xml:space="preserve">In the event there are fees associated with the services solicited by the RFP that are not listed on the cost sheet below, the bidder shall list all such additional fees that could be charged under the contract resulting from this RFP in the "Other Cost" section below. </t>
  </si>
  <si>
    <t>The bidder should specify the unit of measure and any maximum caps and follow the same format as this cost sheet.</t>
  </si>
  <si>
    <t>OTHER COSTS</t>
  </si>
  <si>
    <t>Email Account Information</t>
  </si>
  <si>
    <t>Text Messaging Account Information</t>
  </si>
  <si>
    <t>ATM Withdrawal Service Fee                                     All other ATMs</t>
  </si>
  <si>
    <t>Unit Price</t>
  </si>
  <si>
    <t>Total</t>
  </si>
  <si>
    <t>Request for Proposal RFP 6660 Z1</t>
  </si>
  <si>
    <t>Prepaid Card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</si>
</sst>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 #,##0_);_(* \(#,##0\);_(* &quot;-&quot;??_);_(@_)"/>
    <numFmt numFmtId="165" formatCode="_(&quot;$&quot;* #,##0.00000_);_(&quot;$&quot;* \(#,##0.00000\);_(&quot;$&quot;* &quot;-&quot;?????_);_(@_)"/>
  </numFmts>
  <fonts count="8" x14ac:knownFonts="1">
    <font>
      <sz val="11"/>
      <color theme="1"/>
      <name val="Calibri"/>
      <family val="2"/>
      <scheme val="minor"/>
    </font>
    <font>
      <sz val="11"/>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b/>
      <sz val="11"/>
      <color rgb="FFFF0000"/>
      <name val="Calibri"/>
      <family val="2"/>
      <scheme val="minor"/>
    </font>
    <font>
      <b/>
      <sz val="11"/>
      <color theme="1"/>
      <name val="Calibri"/>
      <family val="2"/>
      <scheme val="minor"/>
    </font>
    <font>
      <sz val="11"/>
      <color rgb="FFFF0000"/>
      <name val="Calibri"/>
      <family val="2"/>
      <scheme val="minor"/>
    </font>
  </fonts>
  <fills count="3">
    <fill>
      <patternFill patternType="none"/>
    </fill>
    <fill>
      <patternFill patternType="gray125"/>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83">
    <xf numFmtId="0" fontId="0" fillId="0" borderId="0" xfId="0"/>
    <xf numFmtId="44" fontId="0" fillId="0" borderId="0" xfId="0" applyNumberFormat="1"/>
    <xf numFmtId="0" fontId="0" fillId="0" borderId="0" xfId="0" applyAlignment="1">
      <alignment horizontal="center" vertical="center"/>
    </xf>
    <xf numFmtId="0" fontId="0" fillId="2" borderId="1" xfId="0" applyFill="1" applyBorder="1" applyAlignment="1">
      <alignment horizontal="center" vertical="center"/>
    </xf>
    <xf numFmtId="164" fontId="0" fillId="0" borderId="1" xfId="1" applyNumberFormat="1" applyFont="1" applyBorder="1" applyAlignment="1">
      <alignment horizontal="center" vertical="center"/>
    </xf>
    <xf numFmtId="165" fontId="5" fillId="0" borderId="1" xfId="0" applyNumberFormat="1" applyFont="1" applyBorder="1"/>
    <xf numFmtId="0" fontId="0" fillId="0" borderId="1" xfId="0" applyBorder="1" applyAlignment="1">
      <alignment horizontal="center" vertical="center" wrapText="1"/>
    </xf>
    <xf numFmtId="44" fontId="5" fillId="0" borderId="1" xfId="0" applyNumberFormat="1" applyFont="1" applyBorder="1"/>
    <xf numFmtId="165" fontId="5" fillId="0" borderId="5" xfId="0" applyNumberFormat="1" applyFont="1" applyBorder="1"/>
    <xf numFmtId="0" fontId="2" fillId="2" borderId="4" xfId="0" applyFont="1" applyFill="1" applyBorder="1" applyAlignment="1">
      <alignment horizontal="center" vertical="center" wrapText="1"/>
    </xf>
    <xf numFmtId="44" fontId="5" fillId="0" borderId="5" xfId="0" applyNumberFormat="1" applyFont="1" applyBorder="1"/>
    <xf numFmtId="0" fontId="0" fillId="0" borderId="4" xfId="0" applyFont="1" applyBorder="1" applyAlignment="1">
      <alignment horizontal="center" vertical="center" wrapText="1"/>
    </xf>
    <xf numFmtId="0" fontId="0" fillId="0" borderId="6" xfId="0" applyBorder="1"/>
    <xf numFmtId="0" fontId="0" fillId="0" borderId="7" xfId="0" applyBorder="1" applyAlignment="1">
      <alignment horizontal="center" vertical="center"/>
    </xf>
    <xf numFmtId="0" fontId="0" fillId="0" borderId="7" xfId="0" applyBorder="1"/>
    <xf numFmtId="0" fontId="0" fillId="0" borderId="9" xfId="0" applyFont="1" applyBorder="1" applyAlignment="1">
      <alignment horizontal="center" vertical="center" wrapText="1"/>
    </xf>
    <xf numFmtId="164" fontId="0" fillId="0" borderId="10" xfId="1" applyNumberFormat="1" applyFont="1" applyBorder="1" applyAlignment="1">
      <alignment horizontal="center" vertical="center"/>
    </xf>
    <xf numFmtId="0" fontId="0" fillId="0" borderId="10" xfId="0" applyBorder="1" applyAlignment="1">
      <alignment horizontal="center" vertical="center" wrapText="1"/>
    </xf>
    <xf numFmtId="165" fontId="5" fillId="0" borderId="10" xfId="0" applyNumberFormat="1" applyFont="1" applyBorder="1"/>
    <xf numFmtId="165" fontId="5" fillId="0" borderId="11" xfId="0" applyNumberFormat="1" applyFont="1" applyBorder="1"/>
    <xf numFmtId="0" fontId="0" fillId="0" borderId="12" xfId="0" applyFont="1" applyBorder="1" applyAlignment="1">
      <alignment horizontal="center" vertical="center" wrapText="1"/>
    </xf>
    <xf numFmtId="164" fontId="0" fillId="0" borderId="13" xfId="1" applyNumberFormat="1" applyFont="1" applyBorder="1" applyAlignment="1">
      <alignment horizontal="center" vertical="center"/>
    </xf>
    <xf numFmtId="0" fontId="0" fillId="0" borderId="13" xfId="0" applyBorder="1" applyAlignment="1">
      <alignment horizontal="center" vertical="center" wrapText="1"/>
    </xf>
    <xf numFmtId="165" fontId="5" fillId="0" borderId="13" xfId="0" applyNumberFormat="1" applyFont="1" applyBorder="1"/>
    <xf numFmtId="165" fontId="5" fillId="0" borderId="14" xfId="0" applyNumberFormat="1" applyFont="1" applyBorder="1"/>
    <xf numFmtId="0" fontId="2" fillId="2" borderId="15" xfId="0" applyFont="1" applyFill="1" applyBorder="1" applyAlignment="1">
      <alignment horizontal="center" vertical="center"/>
    </xf>
    <xf numFmtId="0" fontId="0" fillId="2" borderId="16" xfId="0" applyFill="1" applyBorder="1" applyAlignment="1">
      <alignment horizontal="center" vertical="center"/>
    </xf>
    <xf numFmtId="44" fontId="5" fillId="0" borderId="10" xfId="0" applyNumberFormat="1" applyFont="1" applyBorder="1"/>
    <xf numFmtId="44" fontId="5" fillId="0" borderId="11" xfId="0" applyNumberFormat="1" applyFont="1" applyBorder="1"/>
    <xf numFmtId="44" fontId="5" fillId="0" borderId="13" xfId="0" applyNumberFormat="1" applyFont="1" applyBorder="1"/>
    <xf numFmtId="44" fontId="5" fillId="0" borderId="14" xfId="0" applyNumberFormat="1" applyFont="1" applyBorder="1"/>
    <xf numFmtId="0" fontId="0" fillId="0" borderId="9" xfId="0" applyBorder="1" applyAlignment="1">
      <alignment horizontal="center" vertical="center" wrapText="1"/>
    </xf>
    <xf numFmtId="0" fontId="0" fillId="0" borderId="12" xfId="0" applyBorder="1" applyAlignment="1">
      <alignment horizontal="center" vertical="center" wrapText="1"/>
    </xf>
    <xf numFmtId="0" fontId="2" fillId="2" borderId="15" xfId="0" applyFont="1" applyFill="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44" fontId="6" fillId="0" borderId="7" xfId="0" applyNumberFormat="1" applyFont="1" applyBorder="1"/>
    <xf numFmtId="0" fontId="6" fillId="0" borderId="7" xfId="0" applyFont="1" applyBorder="1"/>
    <xf numFmtId="44" fontId="6" fillId="0" borderId="8" xfId="0" applyNumberFormat="1" applyFont="1" applyBorder="1"/>
    <xf numFmtId="0" fontId="7" fillId="0" borderId="0" xfId="0" applyFont="1"/>
    <xf numFmtId="165" fontId="0" fillId="0" borderId="13" xfId="2" applyNumberFormat="1" applyFont="1" applyBorder="1" applyProtection="1">
      <protection locked="0"/>
    </xf>
    <xf numFmtId="165" fontId="0" fillId="0" borderId="1" xfId="2" applyNumberFormat="1" applyFont="1" applyBorder="1" applyProtection="1">
      <protection locked="0"/>
    </xf>
    <xf numFmtId="165" fontId="0" fillId="0" borderId="10" xfId="2" applyNumberFormat="1" applyFont="1" applyBorder="1" applyProtection="1">
      <protection locked="0"/>
    </xf>
    <xf numFmtId="165" fontId="5" fillId="0" borderId="13" xfId="0" applyNumberFormat="1" applyFont="1" applyBorder="1" applyProtection="1"/>
    <xf numFmtId="165" fontId="5" fillId="0" borderId="1" xfId="0" applyNumberFormat="1" applyFont="1" applyBorder="1" applyProtection="1"/>
    <xf numFmtId="165" fontId="5" fillId="0" borderId="10" xfId="0" applyNumberFormat="1" applyFont="1" applyBorder="1" applyProtection="1"/>
    <xf numFmtId="165" fontId="0" fillId="0" borderId="13" xfId="2" applyNumberFormat="1" applyFont="1" applyFill="1" applyBorder="1" applyProtection="1">
      <protection locked="0"/>
    </xf>
    <xf numFmtId="165" fontId="0" fillId="0" borderId="1" xfId="2" applyNumberFormat="1" applyFont="1" applyFill="1" applyBorder="1" applyProtection="1">
      <protection locked="0"/>
    </xf>
    <xf numFmtId="165" fontId="0" fillId="0" borderId="10" xfId="2" applyNumberFormat="1" applyFont="1" applyFill="1" applyBorder="1" applyProtection="1">
      <protection locked="0"/>
    </xf>
    <xf numFmtId="44" fontId="0" fillId="0" borderId="13" xfId="2" applyNumberFormat="1" applyFont="1" applyBorder="1" applyProtection="1">
      <protection locked="0"/>
    </xf>
    <xf numFmtId="44" fontId="0" fillId="0" borderId="1" xfId="2" applyNumberFormat="1" applyFont="1" applyBorder="1" applyProtection="1">
      <protection locked="0"/>
    </xf>
    <xf numFmtId="44" fontId="0" fillId="0" borderId="10" xfId="2" applyNumberFormat="1" applyFont="1" applyBorder="1" applyProtection="1">
      <protection locked="0"/>
    </xf>
    <xf numFmtId="44" fontId="0" fillId="0" borderId="13" xfId="0" applyNumberFormat="1" applyBorder="1" applyProtection="1">
      <protection locked="0"/>
    </xf>
    <xf numFmtId="44" fontId="0" fillId="0" borderId="1" xfId="0" applyNumberFormat="1" applyBorder="1" applyProtection="1">
      <protection locked="0"/>
    </xf>
    <xf numFmtId="44" fontId="0" fillId="0" borderId="10" xfId="0" applyNumberFormat="1" applyBorder="1" applyProtection="1">
      <protection locked="0"/>
    </xf>
    <xf numFmtId="165" fontId="0" fillId="0" borderId="13" xfId="0" applyNumberFormat="1" applyBorder="1" applyProtection="1">
      <protection locked="0"/>
    </xf>
    <xf numFmtId="165" fontId="0" fillId="0" borderId="10" xfId="0" applyNumberFormat="1" applyBorder="1" applyProtection="1">
      <protection locked="0"/>
    </xf>
    <xf numFmtId="165" fontId="0" fillId="0" borderId="1" xfId="0" applyNumberFormat="1" applyBorder="1" applyProtection="1">
      <protection locked="0"/>
    </xf>
    <xf numFmtId="44" fontId="5" fillId="0" borderId="13" xfId="0" applyNumberFormat="1" applyFont="1" applyBorder="1" applyProtection="1"/>
    <xf numFmtId="44" fontId="6" fillId="0" borderId="7" xfId="0" applyNumberFormat="1" applyFont="1" applyBorder="1" applyProtection="1"/>
    <xf numFmtId="0" fontId="0" fillId="0" borderId="4" xfId="0" applyBorder="1" applyProtection="1">
      <protection locked="0"/>
    </xf>
    <xf numFmtId="0" fontId="0" fillId="0" borderId="1" xfId="0" applyBorder="1" applyAlignment="1" applyProtection="1">
      <alignment horizontal="center" vertical="center"/>
      <protection locked="0"/>
    </xf>
    <xf numFmtId="0" fontId="0" fillId="0" borderId="1" xfId="0" applyBorder="1" applyProtection="1">
      <protection locked="0"/>
    </xf>
    <xf numFmtId="0" fontId="0" fillId="0" borderId="5" xfId="0" applyBorder="1" applyProtection="1">
      <protection locked="0"/>
    </xf>
    <xf numFmtId="0" fontId="0" fillId="0" borderId="6" xfId="0" applyBorder="1" applyProtection="1">
      <protection locked="0"/>
    </xf>
    <xf numFmtId="0" fontId="0" fillId="0" borderId="7" xfId="0" applyBorder="1" applyAlignment="1" applyProtection="1">
      <alignment horizontal="center" vertical="center"/>
      <protection locked="0"/>
    </xf>
    <xf numFmtId="0" fontId="0" fillId="0" borderId="7" xfId="0" applyBorder="1" applyProtection="1">
      <protection locked="0"/>
    </xf>
    <xf numFmtId="0" fontId="0" fillId="0" borderId="8" xfId="0" applyBorder="1" applyProtection="1">
      <protection locked="0"/>
    </xf>
    <xf numFmtId="0" fontId="0" fillId="0" borderId="4" xfId="0" applyBorder="1" applyAlignment="1">
      <alignment horizontal="center" vertical="center" wrapText="1"/>
    </xf>
    <xf numFmtId="0" fontId="2" fillId="2" borderId="18" xfId="0" applyFont="1" applyFill="1" applyBorder="1" applyAlignment="1" applyProtection="1">
      <alignment horizontal="center" vertical="center"/>
    </xf>
    <xf numFmtId="0" fontId="0" fillId="2" borderId="19" xfId="0" applyFill="1" applyBorder="1" applyAlignment="1" applyProtection="1">
      <alignment horizontal="center" vertical="center"/>
    </xf>
    <xf numFmtId="0" fontId="0" fillId="2" borderId="2" xfId="0" applyFill="1" applyBorder="1" applyProtection="1"/>
    <xf numFmtId="0" fontId="0" fillId="2" borderId="3" xfId="0" applyFill="1" applyBorder="1" applyAlignment="1" applyProtection="1">
      <alignment horizontal="center" vertical="center"/>
    </xf>
    <xf numFmtId="0" fontId="0" fillId="2" borderId="3" xfId="0" applyFill="1" applyBorder="1" applyProtection="1"/>
    <xf numFmtId="0" fontId="3" fillId="0" borderId="0" xfId="0" applyFont="1" applyAlignment="1">
      <alignment horizontal="center" vertical="center"/>
    </xf>
    <xf numFmtId="0" fontId="4" fillId="0" borderId="0" xfId="0" applyFont="1" applyAlignment="1">
      <alignment horizontal="center" vertical="center"/>
    </xf>
    <xf numFmtId="0" fontId="0" fillId="2" borderId="16" xfId="0" applyFill="1" applyBorder="1" applyAlignment="1">
      <alignment horizontal="center"/>
    </xf>
    <xf numFmtId="0" fontId="0" fillId="2" borderId="17" xfId="0" applyFill="1" applyBorder="1" applyAlignment="1">
      <alignment horizontal="center"/>
    </xf>
    <xf numFmtId="0" fontId="0" fillId="0" borderId="4" xfId="0" applyBorder="1" applyAlignment="1">
      <alignment horizontal="center" vertical="center" wrapText="1"/>
    </xf>
    <xf numFmtId="0" fontId="0" fillId="2" borderId="1" xfId="0" applyFill="1" applyBorder="1" applyAlignment="1">
      <alignment horizontal="center"/>
    </xf>
    <xf numFmtId="0" fontId="0" fillId="2" borderId="5" xfId="0" applyFill="1" applyBorder="1" applyAlignment="1">
      <alignment horizontal="center"/>
    </xf>
    <xf numFmtId="0" fontId="0" fillId="2" borderId="19" xfId="0" applyFill="1" applyBorder="1" applyAlignment="1" applyProtection="1">
      <alignment horizontal="center"/>
    </xf>
    <xf numFmtId="0" fontId="0" fillId="2" borderId="20" xfId="0" applyFill="1" applyBorder="1" applyAlignment="1" applyProtection="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Macz, Mónica" id="{09B8678C-74CB-4AF0-81E8-BD3EF275F3B9}" userId="S::monica.macz@conduent.com::e7a07eef-20fa-45c2-925b-a1c21d02563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23" dT="2022-04-11T14:35:25.45" personId="{09B8678C-74CB-4AF0-81E8-BD3EF275F3B9}" id="{03A97CF1-A13C-4C4F-B445-CC1704C59BB2}">
    <text>After no activity for 365 days.</text>
  </threadedComment>
  <threadedComment ref="F23" dT="2022-04-11T14:35:25.45" personId="{09B8678C-74CB-4AF0-81E8-BD3EF275F3B9}" id="{B3A107DB-75FE-4DFE-AB88-6EBD474CB4CF}">
    <text>After no activity for 365 days.</text>
  </threadedComment>
  <threadedComment ref="H23" dT="2022-04-11T14:35:25.45" personId="{09B8678C-74CB-4AF0-81E8-BD3EF275F3B9}" id="{18A3F3E7-851F-413F-B50A-ACFAE071EF89}">
    <text>After no activity for 365 days.</text>
  </threadedComment>
  <threadedComment ref="J23" dT="2022-04-11T14:35:25.45" personId="{09B8678C-74CB-4AF0-81E8-BD3EF275F3B9}" id="{468C1C75-EE1E-4F4B-951E-A5B87D7A1CFC}">
    <text>After no activity for 365 days.</text>
  </threadedComment>
  <threadedComment ref="L23" dT="2022-04-11T14:35:25.45" personId="{09B8678C-74CB-4AF0-81E8-BD3EF275F3B9}" id="{8EBADF1D-63EF-4975-962C-4D3919433E6A}">
    <text>After no activity for 365 days.</text>
  </threadedComment>
  <threadedComment ref="N23" dT="2022-04-11T14:35:25.45" personId="{09B8678C-74CB-4AF0-81E8-BD3EF275F3B9}" id="{AA3F3FFF-AE91-4B5D-9D54-7FA4356AA2A2}">
    <text>After no activity for 365 days.</text>
  </threadedComment>
  <threadedComment ref="P23" dT="2022-04-11T14:35:25.45" personId="{09B8678C-74CB-4AF0-81E8-BD3EF275F3B9}" id="{81FCAC55-AD10-468F-A422-9693CAC5D6CA}">
    <text>After no activity for 365 days.</text>
  </threadedComment>
  <threadedComment ref="R23" dT="2022-04-11T14:35:25.45" personId="{09B8678C-74CB-4AF0-81E8-BD3EF275F3B9}" id="{5E96F45A-68DF-4FC0-B163-F07CCCD5D6AE}">
    <text>After no activity for 365 days.</text>
  </threadedComment>
  <threadedComment ref="T23" dT="2022-04-11T14:35:25.45" personId="{09B8678C-74CB-4AF0-81E8-BD3EF275F3B9}" id="{EADD4614-9650-4C82-B5D1-E10D1F833B77}">
    <text>After no activity for 365 days.</text>
  </threadedComment>
  <threadedComment ref="V23" dT="2022-04-11T14:35:25.45" personId="{09B8678C-74CB-4AF0-81E8-BD3EF275F3B9}" id="{A0142CD1-719C-4DDF-B031-5571C0A8A50D}">
    <text>After no activity for 365 days.</text>
  </threadedComment>
  <threadedComment ref="D72" dT="2022-04-11T14:35:25.45" personId="{09B8678C-74CB-4AF0-81E8-BD3EF275F3B9}" id="{6610BE86-C611-4D7C-BD50-1A4296199C4D}">
    <text>After no activity for 365 days.</text>
  </threadedComment>
  <threadedComment ref="F72" dT="2022-04-11T14:35:25.45" personId="{09B8678C-74CB-4AF0-81E8-BD3EF275F3B9}" id="{8B23BCF4-5E24-4672-8E35-A8CC7983BA1B}">
    <text>After no activity for 365 days.</text>
  </threadedComment>
  <threadedComment ref="H72" dT="2022-04-11T14:35:25.45" personId="{09B8678C-74CB-4AF0-81E8-BD3EF275F3B9}" id="{6806FB9B-2012-450A-9690-CE7987246F99}">
    <text>After no activity for 365 days.</text>
  </threadedComment>
  <threadedComment ref="J72" dT="2022-04-11T14:35:25.45" personId="{09B8678C-74CB-4AF0-81E8-BD3EF275F3B9}" id="{C119F4AA-21E9-44CA-9795-20CC5865A3D0}">
    <text>After no activity for 365 days.</text>
  </threadedComment>
  <threadedComment ref="L72" dT="2022-04-11T14:35:25.45" personId="{09B8678C-74CB-4AF0-81E8-BD3EF275F3B9}" id="{45ED2115-28DD-4C94-9E44-ECDE0A81C4A0}">
    <text>After no activity for 365 days.</text>
  </threadedComment>
  <threadedComment ref="N72" dT="2022-04-11T14:35:25.45" personId="{09B8678C-74CB-4AF0-81E8-BD3EF275F3B9}" id="{D03604C3-6A9F-4772-A0E9-20CE06F9732D}">
    <text>After no activity for 365 days.</text>
  </threadedComment>
  <threadedComment ref="P72" dT="2022-04-11T14:35:25.45" personId="{09B8678C-74CB-4AF0-81E8-BD3EF275F3B9}" id="{7E313F1F-6EF4-46BC-B4AF-31CEA4466C83}">
    <text>After no activity for 365 days.</text>
  </threadedComment>
  <threadedComment ref="R72" dT="2022-04-11T14:35:25.45" personId="{09B8678C-74CB-4AF0-81E8-BD3EF275F3B9}" id="{CAAD73DF-9173-410B-A4D1-CC6FEDCF880D}">
    <text>After no activity for 365 days.</text>
  </threadedComment>
  <threadedComment ref="T72" dT="2022-04-11T14:35:25.45" personId="{09B8678C-74CB-4AF0-81E8-BD3EF275F3B9}" id="{BBF8F579-ECC3-4E11-B27F-4FABB8521F9A}">
    <text>After no activity for 365 days.</text>
  </threadedComment>
  <threadedComment ref="V72" dT="2022-04-11T14:35:25.45" personId="{09B8678C-74CB-4AF0-81E8-BD3EF275F3B9}" id="{F84585DE-E165-4E35-8FFF-D165CEC827B5}">
    <text>After no activity for 365 days.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26"/>
  <sheetViews>
    <sheetView tabSelected="1" topLeftCell="C1" zoomScale="70" zoomScaleNormal="70" workbookViewId="0">
      <selection activeCell="T2" sqref="T2"/>
    </sheetView>
  </sheetViews>
  <sheetFormatPr defaultRowHeight="15" x14ac:dyDescent="0.25"/>
  <cols>
    <col min="1" max="1" width="39.5703125" bestFit="1" customWidth="1"/>
    <col min="2" max="2" width="13.28515625" style="2" bestFit="1" customWidth="1"/>
    <col min="3" max="3" width="14.85546875" style="2" customWidth="1"/>
    <col min="4" max="4" width="11" bestFit="1" customWidth="1"/>
    <col min="5" max="5" width="12.85546875" bestFit="1" customWidth="1"/>
    <col min="6" max="6" width="10.140625" bestFit="1" customWidth="1"/>
    <col min="7" max="7" width="12.85546875" bestFit="1" customWidth="1"/>
    <col min="8" max="8" width="10.140625" bestFit="1" customWidth="1"/>
    <col min="9" max="9" width="12.85546875" bestFit="1" customWidth="1"/>
    <col min="10" max="10" width="10.140625" bestFit="1" customWidth="1"/>
    <col min="11" max="11" width="12.85546875" bestFit="1" customWidth="1"/>
    <col min="12" max="12" width="10.140625" bestFit="1" customWidth="1"/>
    <col min="13" max="13" width="12.85546875" bestFit="1" customWidth="1"/>
    <col min="14" max="14" width="10.140625" bestFit="1" customWidth="1"/>
    <col min="15" max="15" width="12.85546875" bestFit="1" customWidth="1"/>
    <col min="16" max="16" width="10.140625" bestFit="1" customWidth="1"/>
    <col min="17" max="17" width="12.85546875" bestFit="1" customWidth="1"/>
    <col min="18" max="18" width="10.140625" bestFit="1" customWidth="1"/>
    <col min="19" max="19" width="12.85546875" bestFit="1" customWidth="1"/>
    <col min="20" max="20" width="10.140625" bestFit="1" customWidth="1"/>
    <col min="21" max="21" width="12.85546875" bestFit="1" customWidth="1"/>
    <col min="22" max="22" width="10.140625" bestFit="1" customWidth="1"/>
    <col min="23" max="23" width="12.85546875" bestFit="1" customWidth="1"/>
  </cols>
  <sheetData>
    <row r="1" spans="1:23" ht="26.1" customHeight="1" x14ac:dyDescent="0.25">
      <c r="A1" s="74" t="s">
        <v>87</v>
      </c>
      <c r="B1" s="75"/>
      <c r="C1" s="75"/>
      <c r="D1" s="75"/>
      <c r="E1" s="75"/>
      <c r="F1" s="75"/>
      <c r="G1" s="75"/>
      <c r="H1" s="75"/>
      <c r="I1" s="75"/>
      <c r="J1" s="75"/>
      <c r="K1" s="75"/>
      <c r="L1" s="75"/>
      <c r="M1" s="75"/>
      <c r="N1" s="75"/>
      <c r="O1" s="75"/>
      <c r="P1" s="75"/>
      <c r="Q1" s="75"/>
      <c r="R1" s="75"/>
    </row>
    <row r="2" spans="1:23" ht="26.1" customHeight="1" x14ac:dyDescent="0.25">
      <c r="A2" s="74" t="s">
        <v>68</v>
      </c>
      <c r="B2" s="75"/>
      <c r="C2" s="75"/>
      <c r="D2" s="75"/>
      <c r="E2" s="75"/>
      <c r="F2" s="75"/>
      <c r="G2" s="75"/>
      <c r="H2" s="75"/>
      <c r="I2" s="75"/>
      <c r="J2" s="75"/>
      <c r="K2" s="75"/>
      <c r="L2" s="75"/>
      <c r="M2" s="75"/>
      <c r="N2" s="75"/>
      <c r="O2" s="75"/>
      <c r="P2" s="75"/>
      <c r="Q2" s="75"/>
      <c r="R2" s="75"/>
    </row>
    <row r="3" spans="1:23" ht="26.1" customHeight="1" x14ac:dyDescent="0.25">
      <c r="A3" s="74" t="s">
        <v>86</v>
      </c>
      <c r="B3" s="75"/>
      <c r="C3" s="75"/>
      <c r="D3" s="75"/>
      <c r="E3" s="75"/>
      <c r="F3" s="75"/>
      <c r="G3" s="75"/>
      <c r="H3" s="75"/>
      <c r="I3" s="75"/>
      <c r="J3" s="75"/>
      <c r="K3" s="75"/>
      <c r="L3" s="75"/>
      <c r="M3" s="75"/>
      <c r="N3" s="75"/>
      <c r="O3" s="75"/>
      <c r="P3" s="75"/>
      <c r="Q3" s="75"/>
      <c r="R3" s="75"/>
    </row>
    <row r="5" spans="1:23" x14ac:dyDescent="0.25">
      <c r="A5" t="s">
        <v>73</v>
      </c>
    </row>
    <row r="6" spans="1:23" x14ac:dyDescent="0.25">
      <c r="A6" t="s">
        <v>74</v>
      </c>
    </row>
    <row r="7" spans="1:23" x14ac:dyDescent="0.25">
      <c r="A7" t="s">
        <v>75</v>
      </c>
    </row>
    <row r="9" spans="1:23" x14ac:dyDescent="0.25">
      <c r="A9" t="s">
        <v>76</v>
      </c>
    </row>
    <row r="10" spans="1:23" x14ac:dyDescent="0.25">
      <c r="A10" t="s">
        <v>77</v>
      </c>
    </row>
    <row r="12" spans="1:23" x14ac:dyDescent="0.25">
      <c r="A12" t="s">
        <v>78</v>
      </c>
    </row>
    <row r="13" spans="1:23" x14ac:dyDescent="0.25">
      <c r="A13" t="s">
        <v>79</v>
      </c>
    </row>
    <row r="14" spans="1:23" ht="15.75" thickBot="1" x14ac:dyDescent="0.3">
      <c r="A14" s="39"/>
    </row>
    <row r="15" spans="1:23" ht="16.5" thickBot="1" x14ac:dyDescent="0.3">
      <c r="A15" s="25" t="s">
        <v>30</v>
      </c>
      <c r="B15" s="26" t="s">
        <v>11</v>
      </c>
      <c r="C15" s="26" t="s">
        <v>12</v>
      </c>
      <c r="D15" s="76" t="s">
        <v>0</v>
      </c>
      <c r="E15" s="76"/>
      <c r="F15" s="76" t="s">
        <v>1</v>
      </c>
      <c r="G15" s="76"/>
      <c r="H15" s="76" t="s">
        <v>2</v>
      </c>
      <c r="I15" s="76"/>
      <c r="J15" s="76" t="s">
        <v>3</v>
      </c>
      <c r="K15" s="76"/>
      <c r="L15" s="76" t="s">
        <v>4</v>
      </c>
      <c r="M15" s="76"/>
      <c r="N15" s="76" t="s">
        <v>5</v>
      </c>
      <c r="O15" s="76"/>
      <c r="P15" s="76" t="s">
        <v>6</v>
      </c>
      <c r="Q15" s="76"/>
      <c r="R15" s="76" t="s">
        <v>7</v>
      </c>
      <c r="S15" s="76"/>
      <c r="T15" s="76" t="s">
        <v>8</v>
      </c>
      <c r="U15" s="76"/>
      <c r="V15" s="76" t="s">
        <v>9</v>
      </c>
      <c r="W15" s="77"/>
    </row>
    <row r="16" spans="1:23" x14ac:dyDescent="0.25">
      <c r="A16" s="34" t="s">
        <v>10</v>
      </c>
      <c r="B16" s="21">
        <v>1</v>
      </c>
      <c r="C16" s="35" t="s">
        <v>13</v>
      </c>
      <c r="D16" s="40">
        <v>0</v>
      </c>
      <c r="E16" s="23">
        <f>D16*$B$16</f>
        <v>0</v>
      </c>
      <c r="F16" s="40">
        <v>0</v>
      </c>
      <c r="G16" s="23">
        <f>F16*$B$16</f>
        <v>0</v>
      </c>
      <c r="H16" s="40">
        <v>0</v>
      </c>
      <c r="I16" s="43">
        <f>H16*$B$16</f>
        <v>0</v>
      </c>
      <c r="J16" s="40">
        <v>0</v>
      </c>
      <c r="K16" s="23">
        <f>J16*$B$16</f>
        <v>0</v>
      </c>
      <c r="L16" s="40">
        <v>0</v>
      </c>
      <c r="M16" s="23">
        <f>L16*$B$16</f>
        <v>0</v>
      </c>
      <c r="N16" s="40">
        <v>0</v>
      </c>
      <c r="O16" s="23">
        <f>N16*$B$16</f>
        <v>0</v>
      </c>
      <c r="P16" s="40">
        <v>0</v>
      </c>
      <c r="Q16" s="23">
        <f>P16*$B$16</f>
        <v>0</v>
      </c>
      <c r="R16" s="40">
        <v>0</v>
      </c>
      <c r="S16" s="23">
        <f>R16*$B$16</f>
        <v>0</v>
      </c>
      <c r="T16" s="40">
        <v>0</v>
      </c>
      <c r="U16" s="43">
        <f>T16*$B$16</f>
        <v>0</v>
      </c>
      <c r="V16" s="40">
        <v>0</v>
      </c>
      <c r="W16" s="24">
        <f>V16*$B$16</f>
        <v>0</v>
      </c>
    </row>
    <row r="17" spans="1:23" ht="30" x14ac:dyDescent="0.25">
      <c r="A17" s="68" t="s">
        <v>14</v>
      </c>
      <c r="B17" s="4">
        <v>4007028</v>
      </c>
      <c r="C17" s="6" t="s">
        <v>20</v>
      </c>
      <c r="D17" s="41">
        <v>0</v>
      </c>
      <c r="E17" s="5">
        <f>D17*$B$17</f>
        <v>0</v>
      </c>
      <c r="F17" s="41">
        <v>0</v>
      </c>
      <c r="G17" s="5">
        <f>F17*$B$17</f>
        <v>0</v>
      </c>
      <c r="H17" s="41">
        <v>0</v>
      </c>
      <c r="I17" s="44">
        <f>H17*$B$17</f>
        <v>0</v>
      </c>
      <c r="J17" s="41">
        <v>0</v>
      </c>
      <c r="K17" s="5">
        <f>J17*$B$17</f>
        <v>0</v>
      </c>
      <c r="L17" s="41">
        <v>0</v>
      </c>
      <c r="M17" s="5">
        <f>L17*$B$17</f>
        <v>0</v>
      </c>
      <c r="N17" s="41">
        <v>0</v>
      </c>
      <c r="O17" s="5">
        <f>N17*$B$17</f>
        <v>0</v>
      </c>
      <c r="P17" s="41">
        <v>0</v>
      </c>
      <c r="Q17" s="5">
        <f>P17*$B$17</f>
        <v>0</v>
      </c>
      <c r="R17" s="41">
        <v>0</v>
      </c>
      <c r="S17" s="5">
        <f>R17*$B$17</f>
        <v>0</v>
      </c>
      <c r="T17" s="41">
        <v>0</v>
      </c>
      <c r="U17" s="44">
        <f>T17*$B$17</f>
        <v>0</v>
      </c>
      <c r="V17" s="41">
        <v>0</v>
      </c>
      <c r="W17" s="8">
        <f>V17*$B$17</f>
        <v>0</v>
      </c>
    </row>
    <row r="18" spans="1:23" ht="30" x14ac:dyDescent="0.25">
      <c r="A18" s="68" t="s">
        <v>15</v>
      </c>
      <c r="B18" s="4">
        <v>165582</v>
      </c>
      <c r="C18" s="6" t="s">
        <v>20</v>
      </c>
      <c r="D18" s="41">
        <v>0</v>
      </c>
      <c r="E18" s="5">
        <f>D18*$B$18</f>
        <v>0</v>
      </c>
      <c r="F18" s="41">
        <v>0</v>
      </c>
      <c r="G18" s="5">
        <f>F18*$B$18</f>
        <v>0</v>
      </c>
      <c r="H18" s="41">
        <v>0</v>
      </c>
      <c r="I18" s="44">
        <f>H18*$B$18</f>
        <v>0</v>
      </c>
      <c r="J18" s="41">
        <v>0</v>
      </c>
      <c r="K18" s="5">
        <f>J18*$B$18</f>
        <v>0</v>
      </c>
      <c r="L18" s="41">
        <v>0</v>
      </c>
      <c r="M18" s="5">
        <f>L18*$B$18</f>
        <v>0</v>
      </c>
      <c r="N18" s="41">
        <v>0</v>
      </c>
      <c r="O18" s="5">
        <f>N18*$B$18</f>
        <v>0</v>
      </c>
      <c r="P18" s="41">
        <v>0</v>
      </c>
      <c r="Q18" s="5">
        <f>P18*$B$18</f>
        <v>0</v>
      </c>
      <c r="R18" s="41">
        <v>0</v>
      </c>
      <c r="S18" s="5">
        <f>R18*$B$18</f>
        <v>0</v>
      </c>
      <c r="T18" s="41">
        <v>0</v>
      </c>
      <c r="U18" s="44">
        <f>T18*$B$18</f>
        <v>0</v>
      </c>
      <c r="V18" s="41">
        <v>0</v>
      </c>
      <c r="W18" s="8">
        <f>V18*$B$18</f>
        <v>0</v>
      </c>
    </row>
    <row r="19" spans="1:23" ht="30" x14ac:dyDescent="0.25">
      <c r="A19" s="68" t="s">
        <v>16</v>
      </c>
      <c r="B19" s="4">
        <v>2388115</v>
      </c>
      <c r="C19" s="6" t="s">
        <v>20</v>
      </c>
      <c r="D19" s="41">
        <v>0</v>
      </c>
      <c r="E19" s="5">
        <f>D19*$B$19</f>
        <v>0</v>
      </c>
      <c r="F19" s="41">
        <v>0</v>
      </c>
      <c r="G19" s="5">
        <f>F19*$B$19</f>
        <v>0</v>
      </c>
      <c r="H19" s="41">
        <v>0</v>
      </c>
      <c r="I19" s="44">
        <f>H19*$B$19</f>
        <v>0</v>
      </c>
      <c r="J19" s="41">
        <v>0</v>
      </c>
      <c r="K19" s="5">
        <f>J19*$B$19</f>
        <v>0</v>
      </c>
      <c r="L19" s="41">
        <v>0</v>
      </c>
      <c r="M19" s="5">
        <f>L19*$B$19</f>
        <v>0</v>
      </c>
      <c r="N19" s="41">
        <v>0</v>
      </c>
      <c r="O19" s="5">
        <f>N19*$B$19</f>
        <v>0</v>
      </c>
      <c r="P19" s="41">
        <v>0</v>
      </c>
      <c r="Q19" s="5">
        <f>P19*$B$19</f>
        <v>0</v>
      </c>
      <c r="R19" s="41">
        <v>0</v>
      </c>
      <c r="S19" s="5">
        <f>R19*$B$19</f>
        <v>0</v>
      </c>
      <c r="T19" s="41">
        <v>0</v>
      </c>
      <c r="U19" s="44">
        <f>T19*$B$19</f>
        <v>0</v>
      </c>
      <c r="V19" s="41">
        <v>0</v>
      </c>
      <c r="W19" s="8">
        <f>V19*$B$19</f>
        <v>0</v>
      </c>
    </row>
    <row r="20" spans="1:23" ht="45" x14ac:dyDescent="0.25">
      <c r="A20" s="68" t="s">
        <v>22</v>
      </c>
      <c r="B20" s="4">
        <v>1</v>
      </c>
      <c r="C20" s="6" t="s">
        <v>21</v>
      </c>
      <c r="D20" s="41">
        <v>0</v>
      </c>
      <c r="E20" s="5">
        <f>D20*$B$20</f>
        <v>0</v>
      </c>
      <c r="F20" s="41">
        <v>0</v>
      </c>
      <c r="G20" s="5">
        <f>F20*$B$20</f>
        <v>0</v>
      </c>
      <c r="H20" s="41">
        <v>0</v>
      </c>
      <c r="I20" s="44">
        <f>H20*$B$20</f>
        <v>0</v>
      </c>
      <c r="J20" s="41">
        <v>0</v>
      </c>
      <c r="K20" s="5">
        <f>J20*$B$20</f>
        <v>0</v>
      </c>
      <c r="L20" s="41">
        <v>0</v>
      </c>
      <c r="M20" s="5">
        <f>L20*$B$20</f>
        <v>0</v>
      </c>
      <c r="N20" s="41">
        <v>0</v>
      </c>
      <c r="O20" s="5">
        <f>N20*$B$20</f>
        <v>0</v>
      </c>
      <c r="P20" s="41">
        <v>0</v>
      </c>
      <c r="Q20" s="5">
        <f>P20*$B$20</f>
        <v>0</v>
      </c>
      <c r="R20" s="41">
        <v>0</v>
      </c>
      <c r="S20" s="5">
        <f>R20*$B$20</f>
        <v>0</v>
      </c>
      <c r="T20" s="41">
        <v>0</v>
      </c>
      <c r="U20" s="44">
        <f>T20*$B$20</f>
        <v>0</v>
      </c>
      <c r="V20" s="41">
        <v>0</v>
      </c>
      <c r="W20" s="8">
        <f>V20*$B$20</f>
        <v>0</v>
      </c>
    </row>
    <row r="21" spans="1:23" ht="45" x14ac:dyDescent="0.25">
      <c r="A21" s="68" t="s">
        <v>17</v>
      </c>
      <c r="B21" s="4">
        <v>1</v>
      </c>
      <c r="C21" s="6" t="s">
        <v>21</v>
      </c>
      <c r="D21" s="41">
        <v>0</v>
      </c>
      <c r="E21" s="5">
        <f>D21*$B$21</f>
        <v>0</v>
      </c>
      <c r="F21" s="41">
        <v>0</v>
      </c>
      <c r="G21" s="5">
        <f>F21*$B$21</f>
        <v>0</v>
      </c>
      <c r="H21" s="41">
        <v>0</v>
      </c>
      <c r="I21" s="44">
        <f>H21*$B$21</f>
        <v>0</v>
      </c>
      <c r="J21" s="41">
        <v>0</v>
      </c>
      <c r="K21" s="5">
        <f>J21*$B$21</f>
        <v>0</v>
      </c>
      <c r="L21" s="41">
        <v>0</v>
      </c>
      <c r="M21" s="5">
        <f>L21*$B$21</f>
        <v>0</v>
      </c>
      <c r="N21" s="41">
        <v>0</v>
      </c>
      <c r="O21" s="5">
        <f>N21*$B$21</f>
        <v>0</v>
      </c>
      <c r="P21" s="41">
        <v>0</v>
      </c>
      <c r="Q21" s="5">
        <f>P21*$B$21</f>
        <v>0</v>
      </c>
      <c r="R21" s="41">
        <v>0</v>
      </c>
      <c r="S21" s="5">
        <f>R21*$B$21</f>
        <v>0</v>
      </c>
      <c r="T21" s="41">
        <v>0</v>
      </c>
      <c r="U21" s="44">
        <f>T21*$B$21</f>
        <v>0</v>
      </c>
      <c r="V21" s="41">
        <v>0</v>
      </c>
      <c r="W21" s="8">
        <f>V21*$B$21</f>
        <v>0</v>
      </c>
    </row>
    <row r="22" spans="1:23" ht="30" x14ac:dyDescent="0.25">
      <c r="A22" s="68" t="s">
        <v>70</v>
      </c>
      <c r="B22" s="4">
        <v>1</v>
      </c>
      <c r="C22" s="6" t="s">
        <v>21</v>
      </c>
      <c r="D22" s="41">
        <v>0</v>
      </c>
      <c r="E22" s="5">
        <f>D22*$B$22</f>
        <v>0</v>
      </c>
      <c r="F22" s="41">
        <v>0</v>
      </c>
      <c r="G22" s="5">
        <f>F22*$B$22</f>
        <v>0</v>
      </c>
      <c r="H22" s="41">
        <v>0</v>
      </c>
      <c r="I22" s="44">
        <f>H22*$B$22</f>
        <v>0</v>
      </c>
      <c r="J22" s="41">
        <v>0</v>
      </c>
      <c r="K22" s="5">
        <f>J22*$B$22</f>
        <v>0</v>
      </c>
      <c r="L22" s="41">
        <v>0</v>
      </c>
      <c r="M22" s="5">
        <f>L22*$B$22</f>
        <v>0</v>
      </c>
      <c r="N22" s="41">
        <v>0</v>
      </c>
      <c r="O22" s="5">
        <f>N22*$B$22</f>
        <v>0</v>
      </c>
      <c r="P22" s="41">
        <v>0</v>
      </c>
      <c r="Q22" s="5">
        <f>P22*$B$22</f>
        <v>0</v>
      </c>
      <c r="R22" s="41">
        <v>0</v>
      </c>
      <c r="S22" s="5">
        <f>R22*$B$22</f>
        <v>0</v>
      </c>
      <c r="T22" s="41">
        <v>0</v>
      </c>
      <c r="U22" s="44">
        <f>T22*$B$22</f>
        <v>0</v>
      </c>
      <c r="V22" s="41">
        <v>0</v>
      </c>
      <c r="W22" s="8">
        <f>V22*$B$22</f>
        <v>0</v>
      </c>
    </row>
    <row r="23" spans="1:23" ht="30" x14ac:dyDescent="0.25">
      <c r="A23" s="68" t="s">
        <v>18</v>
      </c>
      <c r="B23" s="4">
        <v>1</v>
      </c>
      <c r="C23" s="6" t="s">
        <v>13</v>
      </c>
      <c r="D23" s="41">
        <v>0.75</v>
      </c>
      <c r="E23" s="5">
        <f>D23*$B$23</f>
        <v>0.75</v>
      </c>
      <c r="F23" s="41">
        <v>0.75</v>
      </c>
      <c r="G23" s="5">
        <f>F23*$B$23</f>
        <v>0.75</v>
      </c>
      <c r="H23" s="41">
        <v>0.75</v>
      </c>
      <c r="I23" s="44">
        <f>H23*$B$23</f>
        <v>0.75</v>
      </c>
      <c r="J23" s="41">
        <v>0.75</v>
      </c>
      <c r="K23" s="5">
        <f>J23*$B$23</f>
        <v>0.75</v>
      </c>
      <c r="L23" s="41">
        <v>0.75</v>
      </c>
      <c r="M23" s="5">
        <f>L23*$B$23</f>
        <v>0.75</v>
      </c>
      <c r="N23" s="41">
        <v>0.75</v>
      </c>
      <c r="O23" s="5">
        <f>N23*$B$23</f>
        <v>0.75</v>
      </c>
      <c r="P23" s="41">
        <v>0.75</v>
      </c>
      <c r="Q23" s="5">
        <f>P23*$B$23</f>
        <v>0.75</v>
      </c>
      <c r="R23" s="41">
        <v>0.75</v>
      </c>
      <c r="S23" s="5">
        <f>R23*$B$23</f>
        <v>0.75</v>
      </c>
      <c r="T23" s="41">
        <v>0.75</v>
      </c>
      <c r="U23" s="44">
        <f>T23*$B$23</f>
        <v>0.75</v>
      </c>
      <c r="V23" s="41">
        <v>0.75</v>
      </c>
      <c r="W23" s="8">
        <f>V23*$B$23</f>
        <v>0.75</v>
      </c>
    </row>
    <row r="24" spans="1:23" ht="45.75" thickBot="1" x14ac:dyDescent="0.3">
      <c r="A24" s="31" t="s">
        <v>19</v>
      </c>
      <c r="B24" s="16">
        <v>1</v>
      </c>
      <c r="C24" s="17" t="s">
        <v>23</v>
      </c>
      <c r="D24" s="42">
        <v>0</v>
      </c>
      <c r="E24" s="18">
        <f>D24*$B$24</f>
        <v>0</v>
      </c>
      <c r="F24" s="42">
        <v>0</v>
      </c>
      <c r="G24" s="18">
        <f>F24*$B$24</f>
        <v>0</v>
      </c>
      <c r="H24" s="42">
        <v>0</v>
      </c>
      <c r="I24" s="45">
        <f>H24*$B$24</f>
        <v>0</v>
      </c>
      <c r="J24" s="42">
        <v>0</v>
      </c>
      <c r="K24" s="18">
        <f>J24*$B$24</f>
        <v>0</v>
      </c>
      <c r="L24" s="42">
        <v>0</v>
      </c>
      <c r="M24" s="18">
        <f>L24*$B$24</f>
        <v>0</v>
      </c>
      <c r="N24" s="42">
        <v>0</v>
      </c>
      <c r="O24" s="18">
        <f>N24*$B$24</f>
        <v>0</v>
      </c>
      <c r="P24" s="42">
        <v>0</v>
      </c>
      <c r="Q24" s="18">
        <f>P24*$B$24</f>
        <v>0</v>
      </c>
      <c r="R24" s="42">
        <v>0</v>
      </c>
      <c r="S24" s="18">
        <f>R24*$B$24</f>
        <v>0</v>
      </c>
      <c r="T24" s="42">
        <v>0</v>
      </c>
      <c r="U24" s="45">
        <f>T24*$B$24</f>
        <v>0</v>
      </c>
      <c r="V24" s="42">
        <v>0</v>
      </c>
      <c r="W24" s="19">
        <f>V24*$B$24</f>
        <v>0</v>
      </c>
    </row>
    <row r="25" spans="1:23" ht="16.5" thickBot="1" x14ac:dyDescent="0.3">
      <c r="A25" s="33" t="s">
        <v>29</v>
      </c>
      <c r="B25" s="26" t="s">
        <v>11</v>
      </c>
      <c r="C25" s="26" t="s">
        <v>12</v>
      </c>
      <c r="D25" s="76" t="s">
        <v>0</v>
      </c>
      <c r="E25" s="76"/>
      <c r="F25" s="76" t="s">
        <v>1</v>
      </c>
      <c r="G25" s="76"/>
      <c r="H25" s="76" t="s">
        <v>2</v>
      </c>
      <c r="I25" s="76"/>
      <c r="J25" s="76" t="s">
        <v>3</v>
      </c>
      <c r="K25" s="76"/>
      <c r="L25" s="76" t="s">
        <v>4</v>
      </c>
      <c r="M25" s="76"/>
      <c r="N25" s="76" t="s">
        <v>5</v>
      </c>
      <c r="O25" s="76"/>
      <c r="P25" s="76" t="s">
        <v>6</v>
      </c>
      <c r="Q25" s="76"/>
      <c r="R25" s="76" t="s">
        <v>7</v>
      </c>
      <c r="S25" s="76"/>
      <c r="T25" s="76" t="s">
        <v>8</v>
      </c>
      <c r="U25" s="76"/>
      <c r="V25" s="76" t="s">
        <v>9</v>
      </c>
      <c r="W25" s="77"/>
    </row>
    <row r="26" spans="1:23" ht="30" x14ac:dyDescent="0.25">
      <c r="A26" s="32" t="s">
        <v>33</v>
      </c>
      <c r="B26" s="21">
        <v>1</v>
      </c>
      <c r="C26" s="22" t="s">
        <v>20</v>
      </c>
      <c r="D26" s="46">
        <v>0</v>
      </c>
      <c r="E26" s="23">
        <f>D26*$B$26</f>
        <v>0</v>
      </c>
      <c r="F26" s="46">
        <v>0</v>
      </c>
      <c r="G26" s="23">
        <v>0</v>
      </c>
      <c r="H26" s="46">
        <v>0</v>
      </c>
      <c r="I26" s="23">
        <v>0</v>
      </c>
      <c r="J26" s="46">
        <v>0</v>
      </c>
      <c r="K26" s="23">
        <v>0</v>
      </c>
      <c r="L26" s="46">
        <v>0</v>
      </c>
      <c r="M26" s="23">
        <v>0</v>
      </c>
      <c r="N26" s="46">
        <v>0</v>
      </c>
      <c r="O26" s="23">
        <v>0</v>
      </c>
      <c r="P26" s="46">
        <v>0</v>
      </c>
      <c r="Q26" s="23">
        <v>0</v>
      </c>
      <c r="R26" s="46">
        <v>0</v>
      </c>
      <c r="S26" s="43">
        <v>0</v>
      </c>
      <c r="T26" s="46">
        <v>0</v>
      </c>
      <c r="U26" s="23">
        <v>0</v>
      </c>
      <c r="V26" s="46">
        <v>0</v>
      </c>
      <c r="W26" s="24">
        <f>V26*$B$26</f>
        <v>0</v>
      </c>
    </row>
    <row r="27" spans="1:23" ht="30" x14ac:dyDescent="0.25">
      <c r="A27" s="68" t="s">
        <v>32</v>
      </c>
      <c r="B27" s="4">
        <v>1</v>
      </c>
      <c r="C27" s="6" t="s">
        <v>20</v>
      </c>
      <c r="D27" s="47">
        <v>0.85</v>
      </c>
      <c r="E27" s="5">
        <f>D27*$B$27</f>
        <v>0.85</v>
      </c>
      <c r="F27" s="47">
        <v>0.85</v>
      </c>
      <c r="G27" s="5">
        <v>0</v>
      </c>
      <c r="H27" s="47">
        <v>0.85</v>
      </c>
      <c r="I27" s="5">
        <v>0</v>
      </c>
      <c r="J27" s="47">
        <v>0.85</v>
      </c>
      <c r="K27" s="5">
        <v>0</v>
      </c>
      <c r="L27" s="47">
        <v>0.85</v>
      </c>
      <c r="M27" s="5">
        <v>0</v>
      </c>
      <c r="N27" s="47">
        <v>0.85</v>
      </c>
      <c r="O27" s="5">
        <v>0</v>
      </c>
      <c r="P27" s="47">
        <v>0.85</v>
      </c>
      <c r="Q27" s="5">
        <v>0</v>
      </c>
      <c r="R27" s="47">
        <v>0.85</v>
      </c>
      <c r="S27" s="44">
        <v>0</v>
      </c>
      <c r="T27" s="47">
        <v>0.85</v>
      </c>
      <c r="U27" s="5">
        <v>0</v>
      </c>
      <c r="V27" s="47">
        <v>0.85</v>
      </c>
      <c r="W27" s="8">
        <f>V27*$B$27</f>
        <v>0.85</v>
      </c>
    </row>
    <row r="28" spans="1:23" ht="30" x14ac:dyDescent="0.25">
      <c r="A28" s="68" t="s">
        <v>31</v>
      </c>
      <c r="B28" s="4">
        <v>1</v>
      </c>
      <c r="C28" s="6" t="s">
        <v>20</v>
      </c>
      <c r="D28" s="47">
        <v>0</v>
      </c>
      <c r="E28" s="5">
        <f>D28*$B$28</f>
        <v>0</v>
      </c>
      <c r="F28" s="47">
        <v>0</v>
      </c>
      <c r="G28" s="5">
        <v>0</v>
      </c>
      <c r="H28" s="47">
        <v>0</v>
      </c>
      <c r="I28" s="5">
        <v>0</v>
      </c>
      <c r="J28" s="47">
        <v>0</v>
      </c>
      <c r="K28" s="5">
        <v>0</v>
      </c>
      <c r="L28" s="47">
        <v>0</v>
      </c>
      <c r="M28" s="5">
        <v>0</v>
      </c>
      <c r="N28" s="47">
        <v>0</v>
      </c>
      <c r="O28" s="5">
        <v>0</v>
      </c>
      <c r="P28" s="47">
        <v>0</v>
      </c>
      <c r="Q28" s="5">
        <v>0</v>
      </c>
      <c r="R28" s="47">
        <v>0</v>
      </c>
      <c r="S28" s="44">
        <v>0</v>
      </c>
      <c r="T28" s="47">
        <v>0</v>
      </c>
      <c r="U28" s="5">
        <v>0</v>
      </c>
      <c r="V28" s="47">
        <v>0</v>
      </c>
      <c r="W28" s="8">
        <f>V28*$B$28</f>
        <v>0</v>
      </c>
    </row>
    <row r="29" spans="1:23" ht="45" x14ac:dyDescent="0.25">
      <c r="A29" s="78" t="s">
        <v>34</v>
      </c>
      <c r="B29" s="4">
        <v>1</v>
      </c>
      <c r="C29" s="6" t="s">
        <v>35</v>
      </c>
      <c r="D29" s="47">
        <v>0</v>
      </c>
      <c r="E29" s="5">
        <f>D29*$B$29</f>
        <v>0</v>
      </c>
      <c r="F29" s="47">
        <v>0</v>
      </c>
      <c r="G29" s="5">
        <v>0</v>
      </c>
      <c r="H29" s="47">
        <v>0</v>
      </c>
      <c r="I29" s="5">
        <v>0</v>
      </c>
      <c r="J29" s="47">
        <v>0</v>
      </c>
      <c r="K29" s="5">
        <v>0</v>
      </c>
      <c r="L29" s="47">
        <v>0</v>
      </c>
      <c r="M29" s="5">
        <v>0</v>
      </c>
      <c r="N29" s="47">
        <v>0</v>
      </c>
      <c r="O29" s="5">
        <v>0</v>
      </c>
      <c r="P29" s="47">
        <v>0</v>
      </c>
      <c r="Q29" s="5">
        <v>0</v>
      </c>
      <c r="R29" s="47">
        <v>0</v>
      </c>
      <c r="S29" s="44">
        <v>0</v>
      </c>
      <c r="T29" s="47">
        <v>0</v>
      </c>
      <c r="U29" s="5">
        <v>0</v>
      </c>
      <c r="V29" s="47">
        <v>0</v>
      </c>
      <c r="W29" s="8">
        <f>V29*$B$29</f>
        <v>0</v>
      </c>
    </row>
    <row r="30" spans="1:23" ht="45" x14ac:dyDescent="0.25">
      <c r="A30" s="78"/>
      <c r="B30" s="4">
        <v>1</v>
      </c>
      <c r="C30" s="6" t="s">
        <v>71</v>
      </c>
      <c r="D30" s="47">
        <v>0</v>
      </c>
      <c r="E30" s="5">
        <f>D30*$B$30</f>
        <v>0</v>
      </c>
      <c r="F30" s="47">
        <v>0</v>
      </c>
      <c r="G30" s="5">
        <v>0</v>
      </c>
      <c r="H30" s="47">
        <v>0</v>
      </c>
      <c r="I30" s="5">
        <v>0</v>
      </c>
      <c r="J30" s="47">
        <v>0</v>
      </c>
      <c r="K30" s="5">
        <v>0</v>
      </c>
      <c r="L30" s="47">
        <v>0</v>
      </c>
      <c r="M30" s="5">
        <v>0</v>
      </c>
      <c r="N30" s="47">
        <v>0</v>
      </c>
      <c r="O30" s="5">
        <v>0</v>
      </c>
      <c r="P30" s="47">
        <v>0</v>
      </c>
      <c r="Q30" s="5">
        <v>0</v>
      </c>
      <c r="R30" s="47">
        <v>0</v>
      </c>
      <c r="S30" s="44">
        <v>0</v>
      </c>
      <c r="T30" s="47">
        <v>0</v>
      </c>
      <c r="U30" s="5">
        <v>0</v>
      </c>
      <c r="V30" s="47">
        <v>0</v>
      </c>
      <c r="W30" s="8">
        <f>V30*$B$30</f>
        <v>0</v>
      </c>
    </row>
    <row r="31" spans="1:23" x14ac:dyDescent="0.25">
      <c r="A31" s="68" t="s">
        <v>24</v>
      </c>
      <c r="B31" s="4">
        <v>1</v>
      </c>
      <c r="C31" s="6" t="s">
        <v>36</v>
      </c>
      <c r="D31" s="47">
        <v>0</v>
      </c>
      <c r="E31" s="5">
        <f>D31*$B$31</f>
        <v>0</v>
      </c>
      <c r="F31" s="47">
        <v>0</v>
      </c>
      <c r="G31" s="5">
        <v>0</v>
      </c>
      <c r="H31" s="47">
        <v>0</v>
      </c>
      <c r="I31" s="5">
        <v>0</v>
      </c>
      <c r="J31" s="47">
        <v>0</v>
      </c>
      <c r="K31" s="5">
        <v>0</v>
      </c>
      <c r="L31" s="47">
        <v>0</v>
      </c>
      <c r="M31" s="5">
        <v>0</v>
      </c>
      <c r="N31" s="47">
        <v>0</v>
      </c>
      <c r="O31" s="5">
        <v>0</v>
      </c>
      <c r="P31" s="47">
        <v>0</v>
      </c>
      <c r="Q31" s="5">
        <v>0</v>
      </c>
      <c r="R31" s="47">
        <v>0</v>
      </c>
      <c r="S31" s="44">
        <v>0</v>
      </c>
      <c r="T31" s="47">
        <v>0</v>
      </c>
      <c r="U31" s="5">
        <v>0</v>
      </c>
      <c r="V31" s="47">
        <v>0</v>
      </c>
      <c r="W31" s="8">
        <f>V31*$B$31</f>
        <v>0</v>
      </c>
    </row>
    <row r="32" spans="1:23" x14ac:dyDescent="0.25">
      <c r="A32" s="68" t="s">
        <v>25</v>
      </c>
      <c r="B32" s="4">
        <v>1</v>
      </c>
      <c r="C32" s="6" t="s">
        <v>20</v>
      </c>
      <c r="D32" s="47">
        <v>0</v>
      </c>
      <c r="E32" s="5">
        <f>D32*$B$32</f>
        <v>0</v>
      </c>
      <c r="F32" s="47">
        <v>0</v>
      </c>
      <c r="G32" s="5">
        <v>0</v>
      </c>
      <c r="H32" s="47">
        <v>0</v>
      </c>
      <c r="I32" s="5">
        <v>0</v>
      </c>
      <c r="J32" s="47">
        <v>0</v>
      </c>
      <c r="K32" s="5">
        <v>0</v>
      </c>
      <c r="L32" s="47">
        <v>0</v>
      </c>
      <c r="M32" s="5">
        <v>0</v>
      </c>
      <c r="N32" s="47">
        <v>0</v>
      </c>
      <c r="O32" s="5">
        <v>0</v>
      </c>
      <c r="P32" s="47">
        <v>0</v>
      </c>
      <c r="Q32" s="5">
        <v>0</v>
      </c>
      <c r="R32" s="47">
        <v>0</v>
      </c>
      <c r="S32" s="44">
        <v>0</v>
      </c>
      <c r="T32" s="47">
        <v>0</v>
      </c>
      <c r="U32" s="5">
        <v>0</v>
      </c>
      <c r="V32" s="47">
        <v>0</v>
      </c>
      <c r="W32" s="8">
        <f>V32*$B$32</f>
        <v>0</v>
      </c>
    </row>
    <row r="33" spans="1:23" ht="15.75" thickBot="1" x14ac:dyDescent="0.3">
      <c r="A33" s="31" t="s">
        <v>26</v>
      </c>
      <c r="B33" s="16">
        <v>27585</v>
      </c>
      <c r="C33" s="17" t="s">
        <v>20</v>
      </c>
      <c r="D33" s="48">
        <v>0</v>
      </c>
      <c r="E33" s="18">
        <f>D33*$B$33</f>
        <v>0</v>
      </c>
      <c r="F33" s="48">
        <v>0</v>
      </c>
      <c r="G33" s="18">
        <v>0</v>
      </c>
      <c r="H33" s="48">
        <v>0</v>
      </c>
      <c r="I33" s="18">
        <v>0</v>
      </c>
      <c r="J33" s="48">
        <v>0</v>
      </c>
      <c r="K33" s="18">
        <v>0</v>
      </c>
      <c r="L33" s="48">
        <v>0</v>
      </c>
      <c r="M33" s="18">
        <v>0</v>
      </c>
      <c r="N33" s="48">
        <v>0</v>
      </c>
      <c r="O33" s="18">
        <v>0</v>
      </c>
      <c r="P33" s="48">
        <v>0</v>
      </c>
      <c r="Q33" s="18">
        <v>0</v>
      </c>
      <c r="R33" s="48">
        <v>0</v>
      </c>
      <c r="S33" s="45">
        <v>0</v>
      </c>
      <c r="T33" s="48">
        <v>0</v>
      </c>
      <c r="U33" s="18">
        <v>0</v>
      </c>
      <c r="V33" s="48">
        <v>0</v>
      </c>
      <c r="W33" s="19">
        <f>V33*$B$33</f>
        <v>0</v>
      </c>
    </row>
    <row r="34" spans="1:23" ht="16.5" thickBot="1" x14ac:dyDescent="0.3">
      <c r="A34" s="33" t="s">
        <v>44</v>
      </c>
      <c r="B34" s="26" t="s">
        <v>11</v>
      </c>
      <c r="C34" s="26" t="s">
        <v>12</v>
      </c>
      <c r="D34" s="76" t="s">
        <v>0</v>
      </c>
      <c r="E34" s="76"/>
      <c r="F34" s="76" t="s">
        <v>1</v>
      </c>
      <c r="G34" s="76"/>
      <c r="H34" s="76" t="s">
        <v>2</v>
      </c>
      <c r="I34" s="76"/>
      <c r="J34" s="76" t="s">
        <v>3</v>
      </c>
      <c r="K34" s="76"/>
      <c r="L34" s="76" t="s">
        <v>4</v>
      </c>
      <c r="M34" s="76"/>
      <c r="N34" s="76" t="s">
        <v>5</v>
      </c>
      <c r="O34" s="76"/>
      <c r="P34" s="76" t="s">
        <v>6</v>
      </c>
      <c r="Q34" s="76"/>
      <c r="R34" s="76" t="s">
        <v>7</v>
      </c>
      <c r="S34" s="76"/>
      <c r="T34" s="76" t="s">
        <v>8</v>
      </c>
      <c r="U34" s="76"/>
      <c r="V34" s="76" t="s">
        <v>9</v>
      </c>
      <c r="W34" s="77"/>
    </row>
    <row r="35" spans="1:23" x14ac:dyDescent="0.25">
      <c r="A35" s="32" t="s">
        <v>27</v>
      </c>
      <c r="B35" s="21">
        <v>1</v>
      </c>
      <c r="C35" s="22" t="s">
        <v>36</v>
      </c>
      <c r="D35" s="49">
        <v>0</v>
      </c>
      <c r="E35" s="29">
        <f>D35*$B$35</f>
        <v>0</v>
      </c>
      <c r="F35" s="52">
        <v>0</v>
      </c>
      <c r="G35" s="29">
        <f>F35*$B$35</f>
        <v>0</v>
      </c>
      <c r="H35" s="52">
        <v>0</v>
      </c>
      <c r="I35" s="29">
        <f>H35*$B$35</f>
        <v>0</v>
      </c>
      <c r="J35" s="52">
        <v>0</v>
      </c>
      <c r="K35" s="29">
        <f>J35*$B$35</f>
        <v>0</v>
      </c>
      <c r="L35" s="52">
        <v>0</v>
      </c>
      <c r="M35" s="29">
        <f>L35*$B$35</f>
        <v>0</v>
      </c>
      <c r="N35" s="52">
        <v>0</v>
      </c>
      <c r="O35" s="29">
        <f>N35*$B$35</f>
        <v>0</v>
      </c>
      <c r="P35" s="52">
        <v>0</v>
      </c>
      <c r="Q35" s="29">
        <f>P35*$B$35</f>
        <v>0</v>
      </c>
      <c r="R35" s="52">
        <v>0</v>
      </c>
      <c r="S35" s="29">
        <f>R35*$B$35</f>
        <v>0</v>
      </c>
      <c r="T35" s="52">
        <v>0</v>
      </c>
      <c r="U35" s="29">
        <f>T35*$B$35</f>
        <v>0</v>
      </c>
      <c r="V35" s="52">
        <v>0</v>
      </c>
      <c r="W35" s="30">
        <f>V35*$B$35</f>
        <v>0</v>
      </c>
    </row>
    <row r="36" spans="1:23" x14ac:dyDescent="0.25">
      <c r="A36" s="68" t="s">
        <v>37</v>
      </c>
      <c r="B36" s="4">
        <v>1</v>
      </c>
      <c r="C36" s="6" t="s">
        <v>38</v>
      </c>
      <c r="D36" s="50">
        <v>0</v>
      </c>
      <c r="E36" s="7">
        <f>D36*$B$36</f>
        <v>0</v>
      </c>
      <c r="F36" s="53">
        <v>0</v>
      </c>
      <c r="G36" s="7">
        <f>F36*$B$36</f>
        <v>0</v>
      </c>
      <c r="H36" s="53">
        <v>0</v>
      </c>
      <c r="I36" s="7">
        <f>H36*$B$36</f>
        <v>0</v>
      </c>
      <c r="J36" s="53">
        <v>0</v>
      </c>
      <c r="K36" s="7">
        <f>J36*$B$36</f>
        <v>0</v>
      </c>
      <c r="L36" s="53">
        <v>0</v>
      </c>
      <c r="M36" s="7">
        <f>L36*$B$36</f>
        <v>0</v>
      </c>
      <c r="N36" s="53">
        <v>0</v>
      </c>
      <c r="O36" s="7">
        <f>N36*$B$36</f>
        <v>0</v>
      </c>
      <c r="P36" s="53">
        <v>0</v>
      </c>
      <c r="Q36" s="7">
        <f>P36*$B$36</f>
        <v>0</v>
      </c>
      <c r="R36" s="53">
        <v>0</v>
      </c>
      <c r="S36" s="7">
        <f>R36*$B$36</f>
        <v>0</v>
      </c>
      <c r="T36" s="53">
        <v>0</v>
      </c>
      <c r="U36" s="7">
        <f>T36*$B$36</f>
        <v>0</v>
      </c>
      <c r="V36" s="53">
        <v>0</v>
      </c>
      <c r="W36" s="10">
        <f>V36*$B$36</f>
        <v>0</v>
      </c>
    </row>
    <row r="37" spans="1:23" x14ac:dyDescent="0.25">
      <c r="A37" s="68" t="s">
        <v>39</v>
      </c>
      <c r="B37" s="4">
        <v>1</v>
      </c>
      <c r="C37" s="6" t="s">
        <v>38</v>
      </c>
      <c r="D37" s="50">
        <v>0</v>
      </c>
      <c r="E37" s="7">
        <f>D37*$B$37</f>
        <v>0</v>
      </c>
      <c r="F37" s="53">
        <v>0</v>
      </c>
      <c r="G37" s="7">
        <f>F37*$B$37</f>
        <v>0</v>
      </c>
      <c r="H37" s="53">
        <v>0</v>
      </c>
      <c r="I37" s="7">
        <f>H37*$B$37</f>
        <v>0</v>
      </c>
      <c r="J37" s="53">
        <v>0</v>
      </c>
      <c r="K37" s="7">
        <f>J37*$B$37</f>
        <v>0</v>
      </c>
      <c r="L37" s="53">
        <v>0</v>
      </c>
      <c r="M37" s="7">
        <f>L37*$B$37</f>
        <v>0</v>
      </c>
      <c r="N37" s="53">
        <v>0</v>
      </c>
      <c r="O37" s="7">
        <f>N37*$B$37</f>
        <v>0</v>
      </c>
      <c r="P37" s="53">
        <v>0</v>
      </c>
      <c r="Q37" s="7">
        <f>P37*$B$37</f>
        <v>0</v>
      </c>
      <c r="R37" s="53">
        <v>0</v>
      </c>
      <c r="S37" s="7">
        <f>R37*$B$37</f>
        <v>0</v>
      </c>
      <c r="T37" s="53">
        <v>0</v>
      </c>
      <c r="U37" s="7">
        <f>T37*$B$37</f>
        <v>0</v>
      </c>
      <c r="V37" s="53">
        <v>0</v>
      </c>
      <c r="W37" s="10">
        <f>V37*$B$37</f>
        <v>0</v>
      </c>
    </row>
    <row r="38" spans="1:23" ht="30" x14ac:dyDescent="0.25">
      <c r="A38" s="68" t="s">
        <v>28</v>
      </c>
      <c r="B38" s="4">
        <v>1</v>
      </c>
      <c r="C38" s="6" t="s">
        <v>40</v>
      </c>
      <c r="D38" s="50">
        <v>0</v>
      </c>
      <c r="E38" s="7">
        <f>D38*$B$38</f>
        <v>0</v>
      </c>
      <c r="F38" s="53">
        <v>0</v>
      </c>
      <c r="G38" s="7">
        <f>F38*$B$38</f>
        <v>0</v>
      </c>
      <c r="H38" s="53">
        <v>0</v>
      </c>
      <c r="I38" s="7">
        <f>H38*$B$38</f>
        <v>0</v>
      </c>
      <c r="J38" s="53">
        <v>0</v>
      </c>
      <c r="K38" s="7">
        <f>J38*$B$38</f>
        <v>0</v>
      </c>
      <c r="L38" s="53">
        <v>0</v>
      </c>
      <c r="M38" s="7">
        <f>L38*$B$38</f>
        <v>0</v>
      </c>
      <c r="N38" s="53">
        <v>0</v>
      </c>
      <c r="O38" s="7">
        <f>N38*$B$38</f>
        <v>0</v>
      </c>
      <c r="P38" s="53">
        <v>0</v>
      </c>
      <c r="Q38" s="7">
        <f>P38*$B$38</f>
        <v>0</v>
      </c>
      <c r="R38" s="53">
        <v>0</v>
      </c>
      <c r="S38" s="7">
        <f>R38*$B$38</f>
        <v>0</v>
      </c>
      <c r="T38" s="53">
        <v>0</v>
      </c>
      <c r="U38" s="7">
        <f>T38*$B$38</f>
        <v>0</v>
      </c>
      <c r="V38" s="53">
        <v>0</v>
      </c>
      <c r="W38" s="10">
        <f>V38*$B$38</f>
        <v>0</v>
      </c>
    </row>
    <row r="39" spans="1:23" ht="16.5" customHeight="1" thickBot="1" x14ac:dyDescent="0.3">
      <c r="A39" s="31" t="s">
        <v>41</v>
      </c>
      <c r="B39" s="16">
        <v>1</v>
      </c>
      <c r="C39" s="17" t="s">
        <v>42</v>
      </c>
      <c r="D39" s="51">
        <v>0</v>
      </c>
      <c r="E39" s="27">
        <f>D39*$B$39</f>
        <v>0</v>
      </c>
      <c r="F39" s="54">
        <v>0</v>
      </c>
      <c r="G39" s="27">
        <f>F39*$B$39</f>
        <v>0</v>
      </c>
      <c r="H39" s="54">
        <v>0</v>
      </c>
      <c r="I39" s="27">
        <f>H39*$B$39</f>
        <v>0</v>
      </c>
      <c r="J39" s="54">
        <v>0</v>
      </c>
      <c r="K39" s="27">
        <f>J39*$B$39</f>
        <v>0</v>
      </c>
      <c r="L39" s="54">
        <v>0</v>
      </c>
      <c r="M39" s="27">
        <f>L39*$B$39</f>
        <v>0</v>
      </c>
      <c r="N39" s="54">
        <v>0</v>
      </c>
      <c r="O39" s="27">
        <f>N39*$B$39</f>
        <v>0</v>
      </c>
      <c r="P39" s="54">
        <v>0</v>
      </c>
      <c r="Q39" s="27">
        <f>P39*$B$39</f>
        <v>0</v>
      </c>
      <c r="R39" s="54">
        <v>0</v>
      </c>
      <c r="S39" s="27">
        <f>R39*$B$39</f>
        <v>0</v>
      </c>
      <c r="T39" s="54">
        <v>0</v>
      </c>
      <c r="U39" s="27">
        <f>T39*$B$39</f>
        <v>0</v>
      </c>
      <c r="V39" s="54">
        <v>0</v>
      </c>
      <c r="W39" s="28">
        <f>V39*$B$39</f>
        <v>0</v>
      </c>
    </row>
    <row r="40" spans="1:23" ht="16.5" thickBot="1" x14ac:dyDescent="0.3">
      <c r="A40" s="25" t="s">
        <v>43</v>
      </c>
      <c r="B40" s="26" t="s">
        <v>11</v>
      </c>
      <c r="C40" s="26" t="s">
        <v>12</v>
      </c>
      <c r="D40" s="76" t="s">
        <v>0</v>
      </c>
      <c r="E40" s="76"/>
      <c r="F40" s="76" t="s">
        <v>1</v>
      </c>
      <c r="G40" s="76"/>
      <c r="H40" s="76" t="s">
        <v>2</v>
      </c>
      <c r="I40" s="76"/>
      <c r="J40" s="76" t="s">
        <v>3</v>
      </c>
      <c r="K40" s="76"/>
      <c r="L40" s="76" t="s">
        <v>4</v>
      </c>
      <c r="M40" s="76"/>
      <c r="N40" s="76" t="s">
        <v>5</v>
      </c>
      <c r="O40" s="76"/>
      <c r="P40" s="76" t="s">
        <v>6</v>
      </c>
      <c r="Q40" s="76"/>
      <c r="R40" s="76" t="s">
        <v>7</v>
      </c>
      <c r="S40" s="76"/>
      <c r="T40" s="76" t="s">
        <v>8</v>
      </c>
      <c r="U40" s="76"/>
      <c r="V40" s="76" t="s">
        <v>9</v>
      </c>
      <c r="W40" s="77"/>
    </row>
    <row r="41" spans="1:23" x14ac:dyDescent="0.25">
      <c r="A41" s="20" t="s">
        <v>45</v>
      </c>
      <c r="B41" s="21">
        <v>1</v>
      </c>
      <c r="C41" s="22" t="s">
        <v>42</v>
      </c>
      <c r="D41" s="40">
        <v>0</v>
      </c>
      <c r="E41" s="23">
        <f>D41*$B$41</f>
        <v>0</v>
      </c>
      <c r="F41" s="55">
        <v>0</v>
      </c>
      <c r="G41" s="23">
        <f>F41*$B$41</f>
        <v>0</v>
      </c>
      <c r="H41" s="55">
        <v>0</v>
      </c>
      <c r="I41" s="23">
        <f>H41*$B$41</f>
        <v>0</v>
      </c>
      <c r="J41" s="55">
        <v>0</v>
      </c>
      <c r="K41" s="23">
        <f>J41*$B$41</f>
        <v>0</v>
      </c>
      <c r="L41" s="55">
        <v>0</v>
      </c>
      <c r="M41" s="23">
        <f>L41*$B$41</f>
        <v>0</v>
      </c>
      <c r="N41" s="55">
        <v>0</v>
      </c>
      <c r="O41" s="23">
        <f>N41*$B$41</f>
        <v>0</v>
      </c>
      <c r="P41" s="55">
        <v>0</v>
      </c>
      <c r="Q41" s="23">
        <f>P41*$B$41</f>
        <v>0</v>
      </c>
      <c r="R41" s="55">
        <v>0</v>
      </c>
      <c r="S41" s="23">
        <f>R41*$B$41</f>
        <v>0</v>
      </c>
      <c r="T41" s="55">
        <v>0</v>
      </c>
      <c r="U41" s="23">
        <f>T41*$B$41</f>
        <v>0</v>
      </c>
      <c r="V41" s="55">
        <v>0</v>
      </c>
      <c r="W41" s="24">
        <f>V41*$B$41</f>
        <v>0</v>
      </c>
    </row>
    <row r="42" spans="1:23" ht="15.75" thickBot="1" x14ac:dyDescent="0.3">
      <c r="A42" s="15" t="s">
        <v>46</v>
      </c>
      <c r="B42" s="16">
        <v>1</v>
      </c>
      <c r="C42" s="17" t="s">
        <v>42</v>
      </c>
      <c r="D42" s="42">
        <v>0</v>
      </c>
      <c r="E42" s="18">
        <f>D42*$B$42</f>
        <v>0</v>
      </c>
      <c r="F42" s="56">
        <v>0</v>
      </c>
      <c r="G42" s="18">
        <f>F42*$B$42</f>
        <v>0</v>
      </c>
      <c r="H42" s="56">
        <v>0</v>
      </c>
      <c r="I42" s="18">
        <f>H42*$B$42</f>
        <v>0</v>
      </c>
      <c r="J42" s="56">
        <v>0</v>
      </c>
      <c r="K42" s="18">
        <f>J42*$B$42</f>
        <v>0</v>
      </c>
      <c r="L42" s="56">
        <v>0</v>
      </c>
      <c r="M42" s="18">
        <f>L42*$B$42</f>
        <v>0</v>
      </c>
      <c r="N42" s="56">
        <v>0</v>
      </c>
      <c r="O42" s="18">
        <f>N42*$B$42</f>
        <v>0</v>
      </c>
      <c r="P42" s="56">
        <v>0</v>
      </c>
      <c r="Q42" s="18">
        <f>P42*$B$42</f>
        <v>0</v>
      </c>
      <c r="R42" s="56">
        <v>0</v>
      </c>
      <c r="S42" s="18">
        <f>R42*$B$42</f>
        <v>0</v>
      </c>
      <c r="T42" s="56">
        <v>0</v>
      </c>
      <c r="U42" s="18">
        <f>T42*$B$42</f>
        <v>0</v>
      </c>
      <c r="V42" s="56">
        <v>0</v>
      </c>
      <c r="W42" s="19">
        <f>V42*$B$42</f>
        <v>0</v>
      </c>
    </row>
    <row r="43" spans="1:23" ht="16.5" thickBot="1" x14ac:dyDescent="0.3">
      <c r="A43" s="25" t="s">
        <v>47</v>
      </c>
      <c r="B43" s="26" t="s">
        <v>11</v>
      </c>
      <c r="C43" s="26" t="s">
        <v>12</v>
      </c>
      <c r="D43" s="76" t="s">
        <v>0</v>
      </c>
      <c r="E43" s="76"/>
      <c r="F43" s="76" t="s">
        <v>1</v>
      </c>
      <c r="G43" s="76"/>
      <c r="H43" s="76" t="s">
        <v>2</v>
      </c>
      <c r="I43" s="76"/>
      <c r="J43" s="76" t="s">
        <v>3</v>
      </c>
      <c r="K43" s="76"/>
      <c r="L43" s="76" t="s">
        <v>4</v>
      </c>
      <c r="M43" s="76"/>
      <c r="N43" s="76" t="s">
        <v>5</v>
      </c>
      <c r="O43" s="76"/>
      <c r="P43" s="76" t="s">
        <v>6</v>
      </c>
      <c r="Q43" s="76"/>
      <c r="R43" s="76" t="s">
        <v>7</v>
      </c>
      <c r="S43" s="76"/>
      <c r="T43" s="76" t="s">
        <v>8</v>
      </c>
      <c r="U43" s="76"/>
      <c r="V43" s="76" t="s">
        <v>9</v>
      </c>
      <c r="W43" s="77"/>
    </row>
    <row r="44" spans="1:23" ht="30" x14ac:dyDescent="0.25">
      <c r="A44" s="20" t="s">
        <v>48</v>
      </c>
      <c r="B44" s="21">
        <v>1</v>
      </c>
      <c r="C44" s="22" t="s">
        <v>49</v>
      </c>
      <c r="D44" s="49">
        <v>10</v>
      </c>
      <c r="E44" s="29">
        <f>D44*$B$44</f>
        <v>10</v>
      </c>
      <c r="F44" s="49">
        <v>10</v>
      </c>
      <c r="G44" s="29">
        <f>F44*$B$44</f>
        <v>10</v>
      </c>
      <c r="H44" s="49">
        <v>10</v>
      </c>
      <c r="I44" s="29">
        <f>H44*$B$44</f>
        <v>10</v>
      </c>
      <c r="J44" s="49">
        <v>10</v>
      </c>
      <c r="K44" s="29">
        <f>J44*$B$44</f>
        <v>10</v>
      </c>
      <c r="L44" s="49">
        <v>10</v>
      </c>
      <c r="M44" s="29">
        <f>L44*$B$44</f>
        <v>10</v>
      </c>
      <c r="N44" s="49">
        <v>10</v>
      </c>
      <c r="O44" s="29">
        <f>N44*$B$44</f>
        <v>10</v>
      </c>
      <c r="P44" s="49">
        <v>10</v>
      </c>
      <c r="Q44" s="29">
        <f>P44*$B$44</f>
        <v>10</v>
      </c>
      <c r="R44" s="49">
        <v>10</v>
      </c>
      <c r="S44" s="29">
        <f>R44*$B$44</f>
        <v>10</v>
      </c>
      <c r="T44" s="49">
        <v>10</v>
      </c>
      <c r="U44" s="29">
        <f>T44*$B$44</f>
        <v>10</v>
      </c>
      <c r="V44" s="49">
        <v>10</v>
      </c>
      <c r="W44" s="30">
        <f>V44*$B$44</f>
        <v>10</v>
      </c>
    </row>
    <row r="45" spans="1:23" ht="30" x14ac:dyDescent="0.25">
      <c r="A45" s="11" t="s">
        <v>50</v>
      </c>
      <c r="B45" s="4">
        <v>1</v>
      </c>
      <c r="C45" s="6" t="s">
        <v>49</v>
      </c>
      <c r="D45" s="50">
        <v>10</v>
      </c>
      <c r="E45" s="7">
        <f>D45*$B$45</f>
        <v>10</v>
      </c>
      <c r="F45" s="50">
        <v>10</v>
      </c>
      <c r="G45" s="7">
        <f>F45*$B$45</f>
        <v>10</v>
      </c>
      <c r="H45" s="50">
        <v>10</v>
      </c>
      <c r="I45" s="7">
        <f>H45*$B$45</f>
        <v>10</v>
      </c>
      <c r="J45" s="50">
        <v>10</v>
      </c>
      <c r="K45" s="7">
        <f>J45*$B$45</f>
        <v>10</v>
      </c>
      <c r="L45" s="50">
        <v>10</v>
      </c>
      <c r="M45" s="7">
        <f>L45*$B$45</f>
        <v>10</v>
      </c>
      <c r="N45" s="50">
        <v>10</v>
      </c>
      <c r="O45" s="7">
        <f>N45*$B$45</f>
        <v>10</v>
      </c>
      <c r="P45" s="50">
        <v>10</v>
      </c>
      <c r="Q45" s="7">
        <f>P45*$B$45</f>
        <v>10</v>
      </c>
      <c r="R45" s="50">
        <v>10</v>
      </c>
      <c r="S45" s="7">
        <f>R45*$B$45</f>
        <v>10</v>
      </c>
      <c r="T45" s="50">
        <v>10</v>
      </c>
      <c r="U45" s="7">
        <f>T45*$B$45</f>
        <v>10</v>
      </c>
      <c r="V45" s="50">
        <v>10</v>
      </c>
      <c r="W45" s="10">
        <f>V45*$B$45</f>
        <v>10</v>
      </c>
    </row>
    <row r="46" spans="1:23" ht="30" x14ac:dyDescent="0.25">
      <c r="A46" s="11" t="s">
        <v>51</v>
      </c>
      <c r="B46" s="4">
        <v>1</v>
      </c>
      <c r="C46" s="6" t="s">
        <v>49</v>
      </c>
      <c r="D46" s="50">
        <v>0</v>
      </c>
      <c r="E46" s="7">
        <f>D46*$B$46</f>
        <v>0</v>
      </c>
      <c r="F46" s="53">
        <v>0</v>
      </c>
      <c r="G46" s="7">
        <f>F46*$B$46</f>
        <v>0</v>
      </c>
      <c r="H46" s="53">
        <v>0</v>
      </c>
      <c r="I46" s="7">
        <f>H46*$B$46</f>
        <v>0</v>
      </c>
      <c r="J46" s="53">
        <v>0</v>
      </c>
      <c r="K46" s="7">
        <f>J46*$B$46</f>
        <v>0</v>
      </c>
      <c r="L46" s="53">
        <v>0</v>
      </c>
      <c r="M46" s="7">
        <f>L46*$B$46</f>
        <v>0</v>
      </c>
      <c r="N46" s="53">
        <v>0</v>
      </c>
      <c r="O46" s="7">
        <f>N46*$B$46</f>
        <v>0</v>
      </c>
      <c r="P46" s="53">
        <v>0</v>
      </c>
      <c r="Q46" s="7">
        <f>P46*$B$46</f>
        <v>0</v>
      </c>
      <c r="R46" s="53">
        <v>0</v>
      </c>
      <c r="S46" s="7">
        <f>R46*$B$46</f>
        <v>0</v>
      </c>
      <c r="T46" s="53">
        <v>0</v>
      </c>
      <c r="U46" s="7">
        <f>T46*$B$46</f>
        <v>0</v>
      </c>
      <c r="V46" s="53">
        <v>0</v>
      </c>
      <c r="W46" s="10">
        <f>V46*$B$46</f>
        <v>0</v>
      </c>
    </row>
    <row r="47" spans="1:23" ht="30.75" thickBot="1" x14ac:dyDescent="0.3">
      <c r="A47" s="15" t="s">
        <v>52</v>
      </c>
      <c r="B47" s="16">
        <v>1</v>
      </c>
      <c r="C47" s="17" t="s">
        <v>49</v>
      </c>
      <c r="D47" s="51">
        <v>0</v>
      </c>
      <c r="E47" s="27">
        <f>D47*$B$47</f>
        <v>0</v>
      </c>
      <c r="F47" s="54">
        <v>0</v>
      </c>
      <c r="G47" s="27">
        <f>F47*$B$47</f>
        <v>0</v>
      </c>
      <c r="H47" s="54">
        <v>0</v>
      </c>
      <c r="I47" s="27">
        <f>H47*$B$47</f>
        <v>0</v>
      </c>
      <c r="J47" s="54">
        <v>0</v>
      </c>
      <c r="K47" s="27">
        <f>J47*$B$47</f>
        <v>0</v>
      </c>
      <c r="L47" s="54">
        <v>0</v>
      </c>
      <c r="M47" s="27">
        <f>L47*$B$47</f>
        <v>0</v>
      </c>
      <c r="N47" s="54">
        <v>0</v>
      </c>
      <c r="O47" s="27">
        <f>N47*$B$47</f>
        <v>0</v>
      </c>
      <c r="P47" s="54">
        <v>0</v>
      </c>
      <c r="Q47" s="27">
        <f>P47*$B$47</f>
        <v>0</v>
      </c>
      <c r="R47" s="54">
        <v>0</v>
      </c>
      <c r="S47" s="27">
        <f>R47*$B$47</f>
        <v>0</v>
      </c>
      <c r="T47" s="54">
        <v>0</v>
      </c>
      <c r="U47" s="27">
        <f>T47*$B$47</f>
        <v>0</v>
      </c>
      <c r="V47" s="54">
        <v>0</v>
      </c>
      <c r="W47" s="28">
        <f>V47*$B$47</f>
        <v>0</v>
      </c>
    </row>
    <row r="48" spans="1:23" ht="16.5" thickBot="1" x14ac:dyDescent="0.3">
      <c r="A48" s="25" t="s">
        <v>53</v>
      </c>
      <c r="B48" s="26" t="s">
        <v>11</v>
      </c>
      <c r="C48" s="26" t="s">
        <v>12</v>
      </c>
      <c r="D48" s="76" t="s">
        <v>0</v>
      </c>
      <c r="E48" s="76"/>
      <c r="F48" s="76" t="s">
        <v>1</v>
      </c>
      <c r="G48" s="76"/>
      <c r="H48" s="76" t="s">
        <v>2</v>
      </c>
      <c r="I48" s="76"/>
      <c r="J48" s="76" t="s">
        <v>3</v>
      </c>
      <c r="K48" s="76"/>
      <c r="L48" s="76" t="s">
        <v>4</v>
      </c>
      <c r="M48" s="76"/>
      <c r="N48" s="76" t="s">
        <v>5</v>
      </c>
      <c r="O48" s="76"/>
      <c r="P48" s="76" t="s">
        <v>6</v>
      </c>
      <c r="Q48" s="76"/>
      <c r="R48" s="76" t="s">
        <v>7</v>
      </c>
      <c r="S48" s="76"/>
      <c r="T48" s="76" t="s">
        <v>8</v>
      </c>
      <c r="U48" s="76"/>
      <c r="V48" s="76" t="s">
        <v>9</v>
      </c>
      <c r="W48" s="77"/>
    </row>
    <row r="49" spans="1:23" ht="15" customHeight="1" x14ac:dyDescent="0.25">
      <c r="A49" s="20" t="s">
        <v>54</v>
      </c>
      <c r="B49" s="21">
        <v>1</v>
      </c>
      <c r="C49" s="22" t="s">
        <v>20</v>
      </c>
      <c r="D49" s="40">
        <v>0</v>
      </c>
      <c r="E49" s="29">
        <f>D49*$B$49</f>
        <v>0</v>
      </c>
      <c r="F49" s="55">
        <v>0</v>
      </c>
      <c r="G49" s="23">
        <f>F49*$B$49</f>
        <v>0</v>
      </c>
      <c r="H49" s="55">
        <v>0</v>
      </c>
      <c r="I49" s="23">
        <f>H49*$B$49</f>
        <v>0</v>
      </c>
      <c r="J49" s="55">
        <v>0</v>
      </c>
      <c r="K49" s="23">
        <f>J49*$B$49</f>
        <v>0</v>
      </c>
      <c r="L49" s="55">
        <v>0</v>
      </c>
      <c r="M49" s="23">
        <f>L49*$B$49</f>
        <v>0</v>
      </c>
      <c r="N49" s="55">
        <v>0</v>
      </c>
      <c r="O49" s="23">
        <f>N49*$B$49</f>
        <v>0</v>
      </c>
      <c r="P49" s="55">
        <v>0</v>
      </c>
      <c r="Q49" s="23">
        <f>P49*$B$49</f>
        <v>0</v>
      </c>
      <c r="R49" s="55">
        <v>0</v>
      </c>
      <c r="S49" s="23">
        <f>R49*$B$49</f>
        <v>0</v>
      </c>
      <c r="T49" s="55">
        <v>0</v>
      </c>
      <c r="U49" s="23">
        <f>T49*$B$49</f>
        <v>0</v>
      </c>
      <c r="V49" s="55">
        <v>0</v>
      </c>
      <c r="W49" s="24">
        <f>V49*$B$49</f>
        <v>0</v>
      </c>
    </row>
    <row r="50" spans="1:23" ht="30" x14ac:dyDescent="0.25">
      <c r="A50" s="11" t="s">
        <v>55</v>
      </c>
      <c r="B50" s="4">
        <v>1</v>
      </c>
      <c r="C50" s="6" t="s">
        <v>56</v>
      </c>
      <c r="D50" s="41">
        <v>0</v>
      </c>
      <c r="E50" s="29">
        <f>D50*$B$50</f>
        <v>0</v>
      </c>
      <c r="F50" s="57">
        <v>0</v>
      </c>
      <c r="G50" s="5">
        <f>F50*$B$50</f>
        <v>0</v>
      </c>
      <c r="H50" s="57">
        <v>0</v>
      </c>
      <c r="I50" s="5">
        <f>H50*$B$50</f>
        <v>0</v>
      </c>
      <c r="J50" s="57">
        <v>0</v>
      </c>
      <c r="K50" s="5">
        <f>J50*$B$50</f>
        <v>0</v>
      </c>
      <c r="L50" s="57">
        <v>0</v>
      </c>
      <c r="M50" s="5">
        <f>L50*$B$50</f>
        <v>0</v>
      </c>
      <c r="N50" s="57">
        <v>0</v>
      </c>
      <c r="O50" s="5">
        <f>N50*$B$50</f>
        <v>0</v>
      </c>
      <c r="P50" s="57">
        <v>0</v>
      </c>
      <c r="Q50" s="5">
        <f>P50*$B$50</f>
        <v>0</v>
      </c>
      <c r="R50" s="57">
        <v>0</v>
      </c>
      <c r="S50" s="5">
        <f>R50*$B$50</f>
        <v>0</v>
      </c>
      <c r="T50" s="57">
        <v>0</v>
      </c>
      <c r="U50" s="5">
        <f>T50*$B$50</f>
        <v>0</v>
      </c>
      <c r="V50" s="57">
        <v>0</v>
      </c>
      <c r="W50" s="8">
        <f>V50*$B$50</f>
        <v>0</v>
      </c>
    </row>
    <row r="51" spans="1:23" x14ac:dyDescent="0.25">
      <c r="A51" s="11" t="s">
        <v>57</v>
      </c>
      <c r="B51" s="4">
        <v>1</v>
      </c>
      <c r="C51" s="6" t="s">
        <v>58</v>
      </c>
      <c r="D51" s="41">
        <v>0</v>
      </c>
      <c r="E51" s="29">
        <f>D51*$B$51</f>
        <v>0</v>
      </c>
      <c r="F51" s="57">
        <v>0</v>
      </c>
      <c r="G51" s="5">
        <f>F51*$B$51</f>
        <v>0</v>
      </c>
      <c r="H51" s="57">
        <v>0</v>
      </c>
      <c r="I51" s="5">
        <f>H51*$B$51</f>
        <v>0</v>
      </c>
      <c r="J51" s="57">
        <v>0</v>
      </c>
      <c r="K51" s="5">
        <f>J51*$B$51</f>
        <v>0</v>
      </c>
      <c r="L51" s="57">
        <v>0</v>
      </c>
      <c r="M51" s="5">
        <f>L51*$B$51</f>
        <v>0</v>
      </c>
      <c r="N51" s="57">
        <v>0</v>
      </c>
      <c r="O51" s="5">
        <f>N51*$B$51</f>
        <v>0</v>
      </c>
      <c r="P51" s="57">
        <v>0</v>
      </c>
      <c r="Q51" s="5">
        <f>P51*$B$51</f>
        <v>0</v>
      </c>
      <c r="R51" s="57">
        <v>0</v>
      </c>
      <c r="S51" s="5">
        <f>R51*$B$51</f>
        <v>0</v>
      </c>
      <c r="T51" s="57">
        <v>0</v>
      </c>
      <c r="U51" s="5">
        <f>T51*$B$51</f>
        <v>0</v>
      </c>
      <c r="V51" s="57">
        <v>0</v>
      </c>
      <c r="W51" s="8">
        <f>V51*$B$51</f>
        <v>0</v>
      </c>
    </row>
    <row r="52" spans="1:23" x14ac:dyDescent="0.25">
      <c r="A52" s="11" t="s">
        <v>59</v>
      </c>
      <c r="B52" s="4">
        <v>1</v>
      </c>
      <c r="C52" s="6" t="s">
        <v>60</v>
      </c>
      <c r="D52" s="41">
        <v>0</v>
      </c>
      <c r="E52" s="29">
        <f>D52*$B$52</f>
        <v>0</v>
      </c>
      <c r="F52" s="57">
        <v>0</v>
      </c>
      <c r="G52" s="5">
        <f>F52*$B$52</f>
        <v>0</v>
      </c>
      <c r="H52" s="57">
        <v>0</v>
      </c>
      <c r="I52" s="5">
        <f>H52*$B$52</f>
        <v>0</v>
      </c>
      <c r="J52" s="57">
        <v>0</v>
      </c>
      <c r="K52" s="5">
        <f>J52*$B$52</f>
        <v>0</v>
      </c>
      <c r="L52" s="57">
        <v>0</v>
      </c>
      <c r="M52" s="5">
        <f>L52*$B$52</f>
        <v>0</v>
      </c>
      <c r="N52" s="57">
        <v>0</v>
      </c>
      <c r="O52" s="5">
        <f>N52*$B$52</f>
        <v>0</v>
      </c>
      <c r="P52" s="57">
        <v>0</v>
      </c>
      <c r="Q52" s="5">
        <f>P52*$B$52</f>
        <v>0</v>
      </c>
      <c r="R52" s="57">
        <v>0</v>
      </c>
      <c r="S52" s="5">
        <f>R52*$B$52</f>
        <v>0</v>
      </c>
      <c r="T52" s="57">
        <v>0</v>
      </c>
      <c r="U52" s="5">
        <f>T52*$B$52</f>
        <v>0</v>
      </c>
      <c r="V52" s="57">
        <v>0</v>
      </c>
      <c r="W52" s="8">
        <f>V52*$B$52</f>
        <v>0</v>
      </c>
    </row>
    <row r="53" spans="1:23" ht="15.75" thickBot="1" x14ac:dyDescent="0.3">
      <c r="A53" s="15" t="s">
        <v>61</v>
      </c>
      <c r="B53" s="16">
        <v>1</v>
      </c>
      <c r="C53" s="17" t="s">
        <v>62</v>
      </c>
      <c r="D53" s="42">
        <v>0</v>
      </c>
      <c r="E53" s="29">
        <f>D53*$B$53</f>
        <v>0</v>
      </c>
      <c r="F53" s="56">
        <v>0</v>
      </c>
      <c r="G53" s="18">
        <f>F53*$B$53</f>
        <v>0</v>
      </c>
      <c r="H53" s="56">
        <v>0</v>
      </c>
      <c r="I53" s="18">
        <f>H53*$B$53</f>
        <v>0</v>
      </c>
      <c r="J53" s="56">
        <v>0</v>
      </c>
      <c r="K53" s="18">
        <f>J53*$B$53</f>
        <v>0</v>
      </c>
      <c r="L53" s="56">
        <v>0</v>
      </c>
      <c r="M53" s="18">
        <f>L53*$B$53</f>
        <v>0</v>
      </c>
      <c r="N53" s="56">
        <v>0</v>
      </c>
      <c r="O53" s="18">
        <f>N53*$B$53</f>
        <v>0</v>
      </c>
      <c r="P53" s="56">
        <v>0</v>
      </c>
      <c r="Q53" s="18">
        <f>P53*$B$53</f>
        <v>0</v>
      </c>
      <c r="R53" s="56">
        <v>0</v>
      </c>
      <c r="S53" s="18">
        <f>R53*$B$53</f>
        <v>0</v>
      </c>
      <c r="T53" s="56">
        <v>0</v>
      </c>
      <c r="U53" s="18">
        <f>T53*$B$53</f>
        <v>0</v>
      </c>
      <c r="V53" s="56">
        <v>0</v>
      </c>
      <c r="W53" s="19">
        <f>V53*$B$53</f>
        <v>0</v>
      </c>
    </row>
    <row r="54" spans="1:23" ht="16.5" thickBot="1" x14ac:dyDescent="0.3">
      <c r="A54" s="25" t="s">
        <v>63</v>
      </c>
      <c r="B54" s="26" t="s">
        <v>11</v>
      </c>
      <c r="C54" s="26" t="s">
        <v>12</v>
      </c>
      <c r="D54" s="76" t="s">
        <v>0</v>
      </c>
      <c r="E54" s="76"/>
      <c r="F54" s="76" t="s">
        <v>1</v>
      </c>
      <c r="G54" s="76"/>
      <c r="H54" s="76" t="s">
        <v>2</v>
      </c>
      <c r="I54" s="76"/>
      <c r="J54" s="76" t="s">
        <v>3</v>
      </c>
      <c r="K54" s="76"/>
      <c r="L54" s="76" t="s">
        <v>4</v>
      </c>
      <c r="M54" s="76"/>
      <c r="N54" s="76" t="s">
        <v>5</v>
      </c>
      <c r="O54" s="76"/>
      <c r="P54" s="76" t="s">
        <v>6</v>
      </c>
      <c r="Q54" s="76"/>
      <c r="R54" s="76" t="s">
        <v>7</v>
      </c>
      <c r="S54" s="76"/>
      <c r="T54" s="76" t="s">
        <v>8</v>
      </c>
      <c r="U54" s="76"/>
      <c r="V54" s="76" t="s">
        <v>9</v>
      </c>
      <c r="W54" s="77"/>
    </row>
    <row r="55" spans="1:23" x14ac:dyDescent="0.25">
      <c r="A55" s="20" t="s">
        <v>64</v>
      </c>
      <c r="B55" s="21">
        <v>1</v>
      </c>
      <c r="C55" s="22" t="s">
        <v>49</v>
      </c>
      <c r="D55" s="40">
        <v>0</v>
      </c>
      <c r="E55" s="29">
        <f>D55*$B$55</f>
        <v>0</v>
      </c>
      <c r="F55" s="55">
        <v>0</v>
      </c>
      <c r="G55" s="23">
        <f>F55*$B$55</f>
        <v>0</v>
      </c>
      <c r="H55" s="55">
        <v>0</v>
      </c>
      <c r="I55" s="43">
        <f>H55*$B$55</f>
        <v>0</v>
      </c>
      <c r="J55" s="55">
        <v>0</v>
      </c>
      <c r="K55" s="23">
        <f>J55*$B$55</f>
        <v>0</v>
      </c>
      <c r="L55" s="55">
        <v>0</v>
      </c>
      <c r="M55" s="23">
        <f>L55*$B$55</f>
        <v>0</v>
      </c>
      <c r="N55" s="55">
        <v>0</v>
      </c>
      <c r="O55" s="23">
        <f>N55*$B$55</f>
        <v>0</v>
      </c>
      <c r="P55" s="55">
        <v>0</v>
      </c>
      <c r="Q55" s="23">
        <f>P55*$B$55</f>
        <v>0</v>
      </c>
      <c r="R55" s="55">
        <v>0</v>
      </c>
      <c r="S55" s="23">
        <f>R55*$B$55</f>
        <v>0</v>
      </c>
      <c r="T55" s="55">
        <v>0</v>
      </c>
      <c r="U55" s="23">
        <f>T55*$B$55</f>
        <v>0</v>
      </c>
      <c r="V55" s="55">
        <v>0</v>
      </c>
      <c r="W55" s="24">
        <f>V55*$B$55</f>
        <v>0</v>
      </c>
    </row>
    <row r="56" spans="1:23" x14ac:dyDescent="0.25">
      <c r="A56" s="11" t="s">
        <v>65</v>
      </c>
      <c r="B56" s="4">
        <v>1</v>
      </c>
      <c r="C56" s="6" t="s">
        <v>49</v>
      </c>
      <c r="D56" s="41">
        <v>0</v>
      </c>
      <c r="E56" s="29">
        <f>D56*$B$56</f>
        <v>0</v>
      </c>
      <c r="F56" s="57">
        <v>0</v>
      </c>
      <c r="G56" s="5">
        <f>F56*$B$56</f>
        <v>0</v>
      </c>
      <c r="H56" s="57">
        <v>0</v>
      </c>
      <c r="I56" s="44">
        <f>H56*$B$56</f>
        <v>0</v>
      </c>
      <c r="J56" s="57">
        <v>0</v>
      </c>
      <c r="K56" s="5">
        <f>J56*$B$56</f>
        <v>0</v>
      </c>
      <c r="L56" s="57">
        <v>0</v>
      </c>
      <c r="M56" s="5">
        <f>L56*$B$56</f>
        <v>0</v>
      </c>
      <c r="N56" s="57">
        <v>0</v>
      </c>
      <c r="O56" s="5">
        <f>N56*$B$56</f>
        <v>0</v>
      </c>
      <c r="P56" s="57">
        <v>0</v>
      </c>
      <c r="Q56" s="5">
        <f>P56*$B$56</f>
        <v>0</v>
      </c>
      <c r="R56" s="57">
        <v>0</v>
      </c>
      <c r="S56" s="5">
        <f>R56*$B$56</f>
        <v>0</v>
      </c>
      <c r="T56" s="57">
        <v>0</v>
      </c>
      <c r="U56" s="5">
        <f>T56*$B$56</f>
        <v>0</v>
      </c>
      <c r="V56" s="57">
        <v>0</v>
      </c>
      <c r="W56" s="8">
        <f>V56*$B$56</f>
        <v>0</v>
      </c>
    </row>
    <row r="57" spans="1:23" ht="15" customHeight="1" x14ac:dyDescent="0.25">
      <c r="A57" s="11" t="s">
        <v>69</v>
      </c>
      <c r="B57" s="4">
        <v>1</v>
      </c>
      <c r="C57" s="6" t="s">
        <v>20</v>
      </c>
      <c r="D57" s="41">
        <v>0</v>
      </c>
      <c r="E57" s="29">
        <f>D57*$B$57</f>
        <v>0</v>
      </c>
      <c r="F57" s="57">
        <v>0</v>
      </c>
      <c r="G57" s="5">
        <f>F57*$B$57</f>
        <v>0</v>
      </c>
      <c r="H57" s="57">
        <v>0</v>
      </c>
      <c r="I57" s="44">
        <f>H57*$B$57</f>
        <v>0</v>
      </c>
      <c r="J57" s="57">
        <v>0</v>
      </c>
      <c r="K57" s="5">
        <f>J57*$B$57</f>
        <v>0</v>
      </c>
      <c r="L57" s="57">
        <v>0</v>
      </c>
      <c r="M57" s="5">
        <f>L57*$B$57</f>
        <v>0</v>
      </c>
      <c r="N57" s="57">
        <v>0</v>
      </c>
      <c r="O57" s="5">
        <f>N57*$B$57</f>
        <v>0</v>
      </c>
      <c r="P57" s="57">
        <v>0</v>
      </c>
      <c r="Q57" s="5">
        <f>P57*$B$57</f>
        <v>0</v>
      </c>
      <c r="R57" s="57">
        <v>0</v>
      </c>
      <c r="S57" s="5">
        <f>R57*$B$57</f>
        <v>0</v>
      </c>
      <c r="T57" s="57">
        <v>0</v>
      </c>
      <c r="U57" s="5">
        <f>T57*$B$57</f>
        <v>0</v>
      </c>
      <c r="V57" s="57">
        <v>0</v>
      </c>
      <c r="W57" s="8">
        <f>V57*$B$57</f>
        <v>0</v>
      </c>
    </row>
    <row r="58" spans="1:23" ht="15" customHeight="1" x14ac:dyDescent="0.25">
      <c r="A58" s="11" t="s">
        <v>66</v>
      </c>
      <c r="B58" s="4">
        <v>1</v>
      </c>
      <c r="C58" s="6" t="s">
        <v>20</v>
      </c>
      <c r="D58" s="41">
        <v>0</v>
      </c>
      <c r="E58" s="29">
        <f>D58*$B$58</f>
        <v>0</v>
      </c>
      <c r="F58" s="57">
        <v>0</v>
      </c>
      <c r="G58" s="5">
        <f>F58*$B$58</f>
        <v>0</v>
      </c>
      <c r="H58" s="57">
        <v>0</v>
      </c>
      <c r="I58" s="44">
        <f>H58*$B$58</f>
        <v>0</v>
      </c>
      <c r="J58" s="57">
        <v>0</v>
      </c>
      <c r="K58" s="5">
        <f>J58*$B$58</f>
        <v>0</v>
      </c>
      <c r="L58" s="57">
        <v>0</v>
      </c>
      <c r="M58" s="5">
        <f>L58*$B$58</f>
        <v>0</v>
      </c>
      <c r="N58" s="57">
        <v>0</v>
      </c>
      <c r="O58" s="5">
        <f>N58*$B$58</f>
        <v>0</v>
      </c>
      <c r="P58" s="57">
        <v>0</v>
      </c>
      <c r="Q58" s="5">
        <f>P58*$B$58</f>
        <v>0</v>
      </c>
      <c r="R58" s="57">
        <v>0</v>
      </c>
      <c r="S58" s="5">
        <f>R58*$B$58</f>
        <v>0</v>
      </c>
      <c r="T58" s="57">
        <v>0</v>
      </c>
      <c r="U58" s="5">
        <f>T58*$B$58</f>
        <v>0</v>
      </c>
      <c r="V58" s="57">
        <v>0</v>
      </c>
      <c r="W58" s="8">
        <f>V58*$B$58</f>
        <v>0</v>
      </c>
    </row>
    <row r="59" spans="1:23" ht="27" customHeight="1" x14ac:dyDescent="0.25">
      <c r="A59" s="11" t="s">
        <v>81</v>
      </c>
      <c r="B59" s="4">
        <v>1</v>
      </c>
      <c r="C59" s="6" t="s">
        <v>67</v>
      </c>
      <c r="D59" s="41">
        <v>0</v>
      </c>
      <c r="E59" s="29">
        <f>D59*$B$59</f>
        <v>0</v>
      </c>
      <c r="F59" s="57">
        <v>0</v>
      </c>
      <c r="G59" s="5">
        <f>F59*$B$59</f>
        <v>0</v>
      </c>
      <c r="H59" s="57">
        <v>0</v>
      </c>
      <c r="I59" s="44">
        <f>H59*$B$59</f>
        <v>0</v>
      </c>
      <c r="J59" s="57">
        <v>0</v>
      </c>
      <c r="K59" s="5">
        <f>J59*$B$59</f>
        <v>0</v>
      </c>
      <c r="L59" s="57">
        <v>0</v>
      </c>
      <c r="M59" s="5">
        <f>L59*$B$59</f>
        <v>0</v>
      </c>
      <c r="N59" s="57">
        <v>0</v>
      </c>
      <c r="O59" s="5">
        <f>N59*$B$59</f>
        <v>0</v>
      </c>
      <c r="P59" s="57">
        <v>0</v>
      </c>
      <c r="Q59" s="5">
        <f>P59*$B$59</f>
        <v>0</v>
      </c>
      <c r="R59" s="57">
        <v>0</v>
      </c>
      <c r="S59" s="5">
        <f>R59*$B$59</f>
        <v>0</v>
      </c>
      <c r="T59" s="57">
        <v>0</v>
      </c>
      <c r="U59" s="5">
        <f>T59*$B$59</f>
        <v>0</v>
      </c>
      <c r="V59" s="57">
        <v>0</v>
      </c>
      <c r="W59" s="8">
        <f>V59*$B$59</f>
        <v>0</v>
      </c>
    </row>
    <row r="60" spans="1:23" ht="27" customHeight="1" x14ac:dyDescent="0.25">
      <c r="A60" s="11" t="s">
        <v>82</v>
      </c>
      <c r="B60" s="4">
        <v>1</v>
      </c>
      <c r="C60" s="6" t="s">
        <v>67</v>
      </c>
      <c r="D60" s="41">
        <v>0</v>
      </c>
      <c r="E60" s="29">
        <f>D60*$B$60</f>
        <v>0</v>
      </c>
      <c r="F60" s="41">
        <v>0</v>
      </c>
      <c r="G60" s="29">
        <f>F60*$B$60</f>
        <v>0</v>
      </c>
      <c r="H60" s="41">
        <v>0</v>
      </c>
      <c r="I60" s="58">
        <f>H60*$B$60</f>
        <v>0</v>
      </c>
      <c r="J60" s="41">
        <v>0</v>
      </c>
      <c r="K60" s="29">
        <f>J60*$B$60</f>
        <v>0</v>
      </c>
      <c r="L60" s="41">
        <v>0</v>
      </c>
      <c r="M60" s="29">
        <f>L60*$B$60</f>
        <v>0</v>
      </c>
      <c r="N60" s="41">
        <v>0</v>
      </c>
      <c r="O60" s="29">
        <f>N60*$B$60</f>
        <v>0</v>
      </c>
      <c r="P60" s="41">
        <v>0</v>
      </c>
      <c r="Q60" s="29">
        <f>P60*$B$60</f>
        <v>0</v>
      </c>
      <c r="R60" s="41">
        <v>0</v>
      </c>
      <c r="S60" s="29">
        <f>R60*$B$60</f>
        <v>0</v>
      </c>
      <c r="T60" s="41">
        <v>0</v>
      </c>
      <c r="U60" s="29">
        <f>T60*$B$60</f>
        <v>0</v>
      </c>
      <c r="V60" s="41">
        <v>0</v>
      </c>
      <c r="W60" s="29">
        <f>V60*$B$60</f>
        <v>0</v>
      </c>
    </row>
    <row r="61" spans="1:23" ht="15.75" thickBot="1" x14ac:dyDescent="0.3">
      <c r="A61" s="12"/>
      <c r="B61" s="13"/>
      <c r="C61" s="13"/>
      <c r="D61" s="14"/>
      <c r="E61" s="36">
        <f>SUM(E16:E59)</f>
        <v>21.6</v>
      </c>
      <c r="F61" s="37"/>
      <c r="G61" s="36">
        <f>SUM(G16:G59)</f>
        <v>20.75</v>
      </c>
      <c r="H61" s="37"/>
      <c r="I61" s="59">
        <f>SUM(I16:I59)</f>
        <v>20.75</v>
      </c>
      <c r="J61" s="37"/>
      <c r="K61" s="36">
        <f>SUM(K16:K59)</f>
        <v>20.75</v>
      </c>
      <c r="L61" s="37"/>
      <c r="M61" s="36">
        <f>SUM(M16:M59)</f>
        <v>20.75</v>
      </c>
      <c r="N61" s="37"/>
      <c r="O61" s="36">
        <f>SUM(O16:O59)</f>
        <v>20.75</v>
      </c>
      <c r="P61" s="37"/>
      <c r="Q61" s="36">
        <f>SUM(Q16:Q59)</f>
        <v>20.75</v>
      </c>
      <c r="R61" s="37"/>
      <c r="S61" s="36">
        <f>SUM(S16:S59)</f>
        <v>20.75</v>
      </c>
      <c r="T61" s="14"/>
      <c r="U61" s="36">
        <f>SUM(U16:U59)</f>
        <v>20.75</v>
      </c>
      <c r="V61" s="14"/>
      <c r="W61" s="38">
        <f>SUM(W16:W59)</f>
        <v>21.6</v>
      </c>
    </row>
    <row r="63" spans="1:23" ht="15.75" thickBot="1" x14ac:dyDescent="0.3"/>
    <row r="64" spans="1:23" ht="16.5" thickBot="1" x14ac:dyDescent="0.3">
      <c r="A64" s="25" t="s">
        <v>72</v>
      </c>
      <c r="B64" s="26" t="s">
        <v>11</v>
      </c>
      <c r="C64" s="26" t="s">
        <v>12</v>
      </c>
      <c r="D64" s="76" t="s">
        <v>0</v>
      </c>
      <c r="E64" s="76"/>
      <c r="F64" s="76" t="s">
        <v>1</v>
      </c>
      <c r="G64" s="76"/>
      <c r="H64" s="76" t="s">
        <v>2</v>
      </c>
      <c r="I64" s="76"/>
      <c r="J64" s="76" t="s">
        <v>3</v>
      </c>
      <c r="K64" s="76"/>
      <c r="L64" s="76" t="s">
        <v>4</v>
      </c>
      <c r="M64" s="76"/>
      <c r="N64" s="76" t="s">
        <v>5</v>
      </c>
      <c r="O64" s="76"/>
      <c r="P64" s="76" t="s">
        <v>6</v>
      </c>
      <c r="Q64" s="76"/>
      <c r="R64" s="76" t="s">
        <v>7</v>
      </c>
      <c r="S64" s="76"/>
      <c r="T64" s="76" t="s">
        <v>8</v>
      </c>
      <c r="U64" s="76"/>
      <c r="V64" s="76" t="s">
        <v>9</v>
      </c>
      <c r="W64" s="77"/>
    </row>
    <row r="65" spans="1:23" x14ac:dyDescent="0.25">
      <c r="A65" s="34" t="s">
        <v>10</v>
      </c>
      <c r="B65" s="21">
        <v>1</v>
      </c>
      <c r="C65" s="35" t="s">
        <v>13</v>
      </c>
      <c r="D65" s="40">
        <v>0</v>
      </c>
      <c r="E65" s="23">
        <f>D65*$B$65</f>
        <v>0</v>
      </c>
      <c r="F65" s="40">
        <v>0</v>
      </c>
      <c r="G65" s="23">
        <f>F65*$B$65</f>
        <v>0</v>
      </c>
      <c r="H65" s="40">
        <v>0</v>
      </c>
      <c r="I65" s="23">
        <f>H65*$B$65</f>
        <v>0</v>
      </c>
      <c r="J65" s="40">
        <v>0</v>
      </c>
      <c r="K65" s="23">
        <f>J65*$B$65</f>
        <v>0</v>
      </c>
      <c r="L65" s="40">
        <v>0</v>
      </c>
      <c r="M65" s="23">
        <f>L65*$B$65</f>
        <v>0</v>
      </c>
      <c r="N65" s="40">
        <v>0</v>
      </c>
      <c r="O65" s="23">
        <f>N65*$B$65</f>
        <v>0</v>
      </c>
      <c r="P65" s="40">
        <v>0</v>
      </c>
      <c r="Q65" s="23">
        <f>P65*$B$65</f>
        <v>0</v>
      </c>
      <c r="R65" s="40">
        <v>0</v>
      </c>
      <c r="S65" s="23">
        <f>R65*$B$65</f>
        <v>0</v>
      </c>
      <c r="T65" s="40">
        <v>0</v>
      </c>
      <c r="U65" s="23">
        <f>T65*$B$65</f>
        <v>0</v>
      </c>
      <c r="V65" s="40">
        <v>0</v>
      </c>
      <c r="W65" s="24">
        <f>V65*$B$65</f>
        <v>0</v>
      </c>
    </row>
    <row r="66" spans="1:23" ht="30" x14ac:dyDescent="0.25">
      <c r="A66" s="68" t="s">
        <v>14</v>
      </c>
      <c r="B66" s="4">
        <v>80890</v>
      </c>
      <c r="C66" s="6" t="s">
        <v>20</v>
      </c>
      <c r="D66" s="41">
        <v>0</v>
      </c>
      <c r="E66" s="5">
        <f>D66*$B$66</f>
        <v>0</v>
      </c>
      <c r="F66" s="41">
        <v>0</v>
      </c>
      <c r="G66" s="5">
        <f>F66*$B$66</f>
        <v>0</v>
      </c>
      <c r="H66" s="41">
        <v>0</v>
      </c>
      <c r="I66" s="5">
        <f>H66*$B$66</f>
        <v>0</v>
      </c>
      <c r="J66" s="41">
        <v>0</v>
      </c>
      <c r="K66" s="5">
        <f>J66*$B$66</f>
        <v>0</v>
      </c>
      <c r="L66" s="41">
        <v>0</v>
      </c>
      <c r="M66" s="5">
        <f>L66*$B$66</f>
        <v>0</v>
      </c>
      <c r="N66" s="41">
        <v>0</v>
      </c>
      <c r="O66" s="5">
        <f>N66*$B$66</f>
        <v>0</v>
      </c>
      <c r="P66" s="41">
        <v>0</v>
      </c>
      <c r="Q66" s="5">
        <f>P66*$B$66</f>
        <v>0</v>
      </c>
      <c r="R66" s="41">
        <v>0</v>
      </c>
      <c r="S66" s="5">
        <f>R66*$B$66</f>
        <v>0</v>
      </c>
      <c r="T66" s="41">
        <v>0</v>
      </c>
      <c r="U66" s="5">
        <f>T66*$B$66</f>
        <v>0</v>
      </c>
      <c r="V66" s="41">
        <v>0</v>
      </c>
      <c r="W66" s="8">
        <f>V66*$B$66</f>
        <v>0</v>
      </c>
    </row>
    <row r="67" spans="1:23" ht="30" x14ac:dyDescent="0.25">
      <c r="A67" s="68" t="s">
        <v>15</v>
      </c>
      <c r="B67" s="4">
        <v>2731</v>
      </c>
      <c r="C67" s="6" t="s">
        <v>20</v>
      </c>
      <c r="D67" s="41">
        <v>0</v>
      </c>
      <c r="E67" s="5">
        <f>D67*$B$67</f>
        <v>0</v>
      </c>
      <c r="F67" s="41">
        <v>0</v>
      </c>
      <c r="G67" s="5">
        <f>F67*$B$67</f>
        <v>0</v>
      </c>
      <c r="H67" s="41">
        <v>0</v>
      </c>
      <c r="I67" s="5">
        <f>H67*$B$67</f>
        <v>0</v>
      </c>
      <c r="J67" s="41">
        <v>0</v>
      </c>
      <c r="K67" s="5">
        <f>J67*$B$67</f>
        <v>0</v>
      </c>
      <c r="L67" s="41">
        <v>0</v>
      </c>
      <c r="M67" s="5">
        <f>L67*$B$67</f>
        <v>0</v>
      </c>
      <c r="N67" s="41">
        <v>0</v>
      </c>
      <c r="O67" s="5">
        <f>N67*$B$67</f>
        <v>0</v>
      </c>
      <c r="P67" s="41">
        <v>0</v>
      </c>
      <c r="Q67" s="5">
        <f>P67*$B$67</f>
        <v>0</v>
      </c>
      <c r="R67" s="41">
        <v>0</v>
      </c>
      <c r="S67" s="5">
        <f>R67*$B$67</f>
        <v>0</v>
      </c>
      <c r="T67" s="41">
        <v>0</v>
      </c>
      <c r="U67" s="5">
        <f>T67*$B$67</f>
        <v>0</v>
      </c>
      <c r="V67" s="41">
        <v>0</v>
      </c>
      <c r="W67" s="8">
        <f>V67*$B$67</f>
        <v>0</v>
      </c>
    </row>
    <row r="68" spans="1:23" ht="30" x14ac:dyDescent="0.25">
      <c r="A68" s="68" t="s">
        <v>16</v>
      </c>
      <c r="B68" s="4">
        <v>52995</v>
      </c>
      <c r="C68" s="6" t="s">
        <v>20</v>
      </c>
      <c r="D68" s="41">
        <v>0</v>
      </c>
      <c r="E68" s="5">
        <f>D68*$B$68</f>
        <v>0</v>
      </c>
      <c r="F68" s="41">
        <v>0</v>
      </c>
      <c r="G68" s="5">
        <f>F68*$B$68</f>
        <v>0</v>
      </c>
      <c r="H68" s="41">
        <v>0</v>
      </c>
      <c r="I68" s="5">
        <f>H68*$B$68</f>
        <v>0</v>
      </c>
      <c r="J68" s="41">
        <v>0</v>
      </c>
      <c r="K68" s="5">
        <f>J68*$B$68</f>
        <v>0</v>
      </c>
      <c r="L68" s="41">
        <v>0</v>
      </c>
      <c r="M68" s="5">
        <f>L68*$B$68</f>
        <v>0</v>
      </c>
      <c r="N68" s="41">
        <v>0</v>
      </c>
      <c r="O68" s="5">
        <f>N68*$B$68</f>
        <v>0</v>
      </c>
      <c r="P68" s="41">
        <v>0</v>
      </c>
      <c r="Q68" s="5">
        <f>P68*$B$68</f>
        <v>0</v>
      </c>
      <c r="R68" s="41">
        <v>0</v>
      </c>
      <c r="S68" s="5">
        <f>R68*$B$68</f>
        <v>0</v>
      </c>
      <c r="T68" s="41">
        <v>0</v>
      </c>
      <c r="U68" s="5">
        <f>T68*$B$68</f>
        <v>0</v>
      </c>
      <c r="V68" s="41">
        <v>0</v>
      </c>
      <c r="W68" s="8">
        <f>V68*$B$68</f>
        <v>0</v>
      </c>
    </row>
    <row r="69" spans="1:23" ht="45" x14ac:dyDescent="0.25">
      <c r="A69" s="68" t="s">
        <v>22</v>
      </c>
      <c r="B69" s="4">
        <v>1</v>
      </c>
      <c r="C69" s="6" t="s">
        <v>21</v>
      </c>
      <c r="D69" s="41">
        <v>0</v>
      </c>
      <c r="E69" s="5">
        <f>D69*$B$69</f>
        <v>0</v>
      </c>
      <c r="F69" s="41">
        <v>0</v>
      </c>
      <c r="G69" s="5">
        <f>F69*$B$69</f>
        <v>0</v>
      </c>
      <c r="H69" s="41">
        <v>0</v>
      </c>
      <c r="I69" s="5">
        <f>H69*$B$69</f>
        <v>0</v>
      </c>
      <c r="J69" s="41">
        <v>0</v>
      </c>
      <c r="K69" s="5">
        <f>J69*$B$69</f>
        <v>0</v>
      </c>
      <c r="L69" s="41">
        <v>0</v>
      </c>
      <c r="M69" s="5">
        <f>L69*$B$69</f>
        <v>0</v>
      </c>
      <c r="N69" s="41">
        <v>0</v>
      </c>
      <c r="O69" s="5">
        <f>N69*$B$69</f>
        <v>0</v>
      </c>
      <c r="P69" s="41">
        <v>0</v>
      </c>
      <c r="Q69" s="5">
        <f>P69*$B$69</f>
        <v>0</v>
      </c>
      <c r="R69" s="41">
        <v>0</v>
      </c>
      <c r="S69" s="5">
        <f>R69*$B$69</f>
        <v>0</v>
      </c>
      <c r="T69" s="41">
        <v>0</v>
      </c>
      <c r="U69" s="5">
        <f>T69*$B$69</f>
        <v>0</v>
      </c>
      <c r="V69" s="41">
        <v>0</v>
      </c>
      <c r="W69" s="8">
        <f>V69*$B$69</f>
        <v>0</v>
      </c>
    </row>
    <row r="70" spans="1:23" ht="45" x14ac:dyDescent="0.25">
      <c r="A70" s="68" t="s">
        <v>17</v>
      </c>
      <c r="B70" s="4">
        <v>1</v>
      </c>
      <c r="C70" s="6" t="s">
        <v>21</v>
      </c>
      <c r="D70" s="41">
        <v>0</v>
      </c>
      <c r="E70" s="5">
        <f>D70*$B$70</f>
        <v>0</v>
      </c>
      <c r="F70" s="41">
        <v>0</v>
      </c>
      <c r="G70" s="5">
        <f>F70*$B$70</f>
        <v>0</v>
      </c>
      <c r="H70" s="41">
        <v>0</v>
      </c>
      <c r="I70" s="5">
        <f>H70*$B$70</f>
        <v>0</v>
      </c>
      <c r="J70" s="41">
        <v>0</v>
      </c>
      <c r="K70" s="5">
        <f>J70*$B$70</f>
        <v>0</v>
      </c>
      <c r="L70" s="41">
        <v>0</v>
      </c>
      <c r="M70" s="5">
        <f>L70*$B$70</f>
        <v>0</v>
      </c>
      <c r="N70" s="41">
        <v>0</v>
      </c>
      <c r="O70" s="5">
        <f>N70*$B$70</f>
        <v>0</v>
      </c>
      <c r="P70" s="41">
        <v>0</v>
      </c>
      <c r="Q70" s="5">
        <f>P70*$B$70</f>
        <v>0</v>
      </c>
      <c r="R70" s="41">
        <v>0</v>
      </c>
      <c r="S70" s="5">
        <f>R70*$B$70</f>
        <v>0</v>
      </c>
      <c r="T70" s="41">
        <v>0</v>
      </c>
      <c r="U70" s="5">
        <f>T70*$B$70</f>
        <v>0</v>
      </c>
      <c r="V70" s="41">
        <v>0</v>
      </c>
      <c r="W70" s="8">
        <f>V70*$B$70</f>
        <v>0</v>
      </c>
    </row>
    <row r="71" spans="1:23" ht="30" x14ac:dyDescent="0.25">
      <c r="A71" s="68" t="s">
        <v>70</v>
      </c>
      <c r="B71" s="4">
        <v>1</v>
      </c>
      <c r="C71" s="6" t="s">
        <v>21</v>
      </c>
      <c r="D71" s="41">
        <v>0</v>
      </c>
      <c r="E71" s="5">
        <f>D71*$B$71</f>
        <v>0</v>
      </c>
      <c r="F71" s="41">
        <v>0</v>
      </c>
      <c r="G71" s="5">
        <f>F71*$B$71</f>
        <v>0</v>
      </c>
      <c r="H71" s="41">
        <v>0</v>
      </c>
      <c r="I71" s="5">
        <f>H71*$B$71</f>
        <v>0</v>
      </c>
      <c r="J71" s="41">
        <v>0</v>
      </c>
      <c r="K71" s="5">
        <f>J71*$B$71</f>
        <v>0</v>
      </c>
      <c r="L71" s="41">
        <v>0</v>
      </c>
      <c r="M71" s="5">
        <f>L71*$B$71</f>
        <v>0</v>
      </c>
      <c r="N71" s="41">
        <v>0</v>
      </c>
      <c r="O71" s="5">
        <f>N71*$B$71</f>
        <v>0</v>
      </c>
      <c r="P71" s="41">
        <v>0</v>
      </c>
      <c r="Q71" s="5">
        <f>P71*$B$71</f>
        <v>0</v>
      </c>
      <c r="R71" s="41">
        <v>0</v>
      </c>
      <c r="S71" s="5">
        <f>R71*$B$71</f>
        <v>0</v>
      </c>
      <c r="T71" s="41">
        <v>0</v>
      </c>
      <c r="U71" s="5">
        <f>T71*$B$71</f>
        <v>0</v>
      </c>
      <c r="V71" s="41">
        <v>0</v>
      </c>
      <c r="W71" s="8">
        <f>V71*$B$71</f>
        <v>0</v>
      </c>
    </row>
    <row r="72" spans="1:23" ht="30" x14ac:dyDescent="0.25">
      <c r="A72" s="68" t="s">
        <v>18</v>
      </c>
      <c r="B72" s="4">
        <v>1</v>
      </c>
      <c r="C72" s="6" t="s">
        <v>13</v>
      </c>
      <c r="D72" s="41">
        <v>0.75</v>
      </c>
      <c r="E72" s="5">
        <f>D72*$B$72</f>
        <v>0.75</v>
      </c>
      <c r="F72" s="41">
        <v>0.75</v>
      </c>
      <c r="G72" s="5">
        <f>F72*$B$72</f>
        <v>0.75</v>
      </c>
      <c r="H72" s="41">
        <v>0.75</v>
      </c>
      <c r="I72" s="5">
        <f>H72*$B$72</f>
        <v>0.75</v>
      </c>
      <c r="J72" s="41">
        <v>0.75</v>
      </c>
      <c r="K72" s="5">
        <f>J72*$B$72</f>
        <v>0.75</v>
      </c>
      <c r="L72" s="41">
        <v>0.75</v>
      </c>
      <c r="M72" s="5">
        <f>L72*$B$72</f>
        <v>0.75</v>
      </c>
      <c r="N72" s="41">
        <v>0.75</v>
      </c>
      <c r="O72" s="5">
        <f>N72*$B$72</f>
        <v>0.75</v>
      </c>
      <c r="P72" s="41">
        <v>0.75</v>
      </c>
      <c r="Q72" s="5">
        <f>P72*$B$72</f>
        <v>0.75</v>
      </c>
      <c r="R72" s="41">
        <v>0.75</v>
      </c>
      <c r="S72" s="5">
        <f>R72*$B$72</f>
        <v>0.75</v>
      </c>
      <c r="T72" s="41">
        <v>0.75</v>
      </c>
      <c r="U72" s="5">
        <f>T72*$B$72</f>
        <v>0.75</v>
      </c>
      <c r="V72" s="41">
        <v>0.75</v>
      </c>
      <c r="W72" s="8">
        <f>V72*$B$72</f>
        <v>0.75</v>
      </c>
    </row>
    <row r="73" spans="1:23" ht="45.75" thickBot="1" x14ac:dyDescent="0.3">
      <c r="A73" s="31" t="s">
        <v>19</v>
      </c>
      <c r="B73" s="16">
        <v>1</v>
      </c>
      <c r="C73" s="17" t="s">
        <v>23</v>
      </c>
      <c r="D73" s="42">
        <v>0</v>
      </c>
      <c r="E73" s="18">
        <f>D73*$B$73</f>
        <v>0</v>
      </c>
      <c r="F73" s="42">
        <v>0</v>
      </c>
      <c r="G73" s="18">
        <f>F73*$B$73</f>
        <v>0</v>
      </c>
      <c r="H73" s="42">
        <v>0</v>
      </c>
      <c r="I73" s="18">
        <f>H73*$B$73</f>
        <v>0</v>
      </c>
      <c r="J73" s="42">
        <v>0</v>
      </c>
      <c r="K73" s="18">
        <f>J73*$B$73</f>
        <v>0</v>
      </c>
      <c r="L73" s="42">
        <v>0</v>
      </c>
      <c r="M73" s="18">
        <f>L73*$B$73</f>
        <v>0</v>
      </c>
      <c r="N73" s="42">
        <v>0</v>
      </c>
      <c r="O73" s="18">
        <f>N73*$B$73</f>
        <v>0</v>
      </c>
      <c r="P73" s="42">
        <v>0</v>
      </c>
      <c r="Q73" s="18">
        <f>P73*$B$73</f>
        <v>0</v>
      </c>
      <c r="R73" s="42">
        <v>0</v>
      </c>
      <c r="S73" s="18">
        <f>R73*$B$73</f>
        <v>0</v>
      </c>
      <c r="T73" s="42">
        <v>0</v>
      </c>
      <c r="U73" s="18">
        <f>T73*$B$73</f>
        <v>0</v>
      </c>
      <c r="V73" s="42">
        <v>0</v>
      </c>
      <c r="W73" s="19">
        <f>V73*$B$73</f>
        <v>0</v>
      </c>
    </row>
    <row r="74" spans="1:23" ht="16.5" thickBot="1" x14ac:dyDescent="0.3">
      <c r="A74" s="33" t="s">
        <v>29</v>
      </c>
      <c r="B74" s="26" t="s">
        <v>11</v>
      </c>
      <c r="C74" s="26" t="s">
        <v>12</v>
      </c>
      <c r="D74" s="76" t="s">
        <v>0</v>
      </c>
      <c r="E74" s="76"/>
      <c r="F74" s="76" t="s">
        <v>1</v>
      </c>
      <c r="G74" s="76"/>
      <c r="H74" s="76" t="s">
        <v>2</v>
      </c>
      <c r="I74" s="76"/>
      <c r="J74" s="76" t="s">
        <v>3</v>
      </c>
      <c r="K74" s="76"/>
      <c r="L74" s="76" t="s">
        <v>4</v>
      </c>
      <c r="M74" s="76"/>
      <c r="N74" s="76" t="s">
        <v>5</v>
      </c>
      <c r="O74" s="76"/>
      <c r="P74" s="76" t="s">
        <v>6</v>
      </c>
      <c r="Q74" s="76"/>
      <c r="R74" s="76" t="s">
        <v>7</v>
      </c>
      <c r="S74" s="76"/>
      <c r="T74" s="76" t="s">
        <v>8</v>
      </c>
      <c r="U74" s="76"/>
      <c r="V74" s="76" t="s">
        <v>9</v>
      </c>
      <c r="W74" s="77"/>
    </row>
    <row r="75" spans="1:23" ht="30" x14ac:dyDescent="0.25">
      <c r="A75" s="32" t="s">
        <v>33</v>
      </c>
      <c r="B75" s="21">
        <v>1</v>
      </c>
      <c r="C75" s="22" t="s">
        <v>20</v>
      </c>
      <c r="D75" s="46">
        <v>0</v>
      </c>
      <c r="E75" s="23">
        <f>D75*$B$75</f>
        <v>0</v>
      </c>
      <c r="F75" s="46">
        <v>0</v>
      </c>
      <c r="G75" s="23">
        <f>F75*$B$75</f>
        <v>0</v>
      </c>
      <c r="H75" s="46">
        <v>0</v>
      </c>
      <c r="I75" s="23">
        <f>H75*$B$75</f>
        <v>0</v>
      </c>
      <c r="J75" s="46">
        <v>0</v>
      </c>
      <c r="K75" s="23">
        <f>J75*$B$75</f>
        <v>0</v>
      </c>
      <c r="L75" s="46">
        <v>0</v>
      </c>
      <c r="M75" s="23">
        <f>L75*$B$75</f>
        <v>0</v>
      </c>
      <c r="N75" s="46">
        <v>0</v>
      </c>
      <c r="O75" s="23">
        <f>N75*$B$75</f>
        <v>0</v>
      </c>
      <c r="P75" s="46">
        <v>0</v>
      </c>
      <c r="Q75" s="23">
        <f>P75*$B$75</f>
        <v>0</v>
      </c>
      <c r="R75" s="46">
        <v>0</v>
      </c>
      <c r="S75" s="23">
        <f>R75*$B$75</f>
        <v>0</v>
      </c>
      <c r="T75" s="46">
        <v>0</v>
      </c>
      <c r="U75" s="23">
        <f>T75*$B$75</f>
        <v>0</v>
      </c>
      <c r="V75" s="46">
        <v>0</v>
      </c>
      <c r="W75" s="24">
        <f>V75*$B$75</f>
        <v>0</v>
      </c>
    </row>
    <row r="76" spans="1:23" ht="30" x14ac:dyDescent="0.25">
      <c r="A76" s="68" t="s">
        <v>83</v>
      </c>
      <c r="B76" s="4">
        <v>1</v>
      </c>
      <c r="C76" s="6" t="s">
        <v>20</v>
      </c>
      <c r="D76" s="47">
        <v>0.85</v>
      </c>
      <c r="E76" s="5">
        <f>D76*$B$76</f>
        <v>0.85</v>
      </c>
      <c r="F76" s="47">
        <v>0.85</v>
      </c>
      <c r="G76" s="5">
        <f>F76*$B$76</f>
        <v>0.85</v>
      </c>
      <c r="H76" s="47">
        <v>0.85</v>
      </c>
      <c r="I76" s="5">
        <f>H76*$B$76</f>
        <v>0.85</v>
      </c>
      <c r="J76" s="47">
        <v>0.85</v>
      </c>
      <c r="K76" s="5">
        <f>J76*$B$76</f>
        <v>0.85</v>
      </c>
      <c r="L76" s="47">
        <v>0.85</v>
      </c>
      <c r="M76" s="5">
        <f>L76*$B$76</f>
        <v>0.85</v>
      </c>
      <c r="N76" s="47">
        <v>0.85</v>
      </c>
      <c r="O76" s="5">
        <f>N76*$B$76</f>
        <v>0.85</v>
      </c>
      <c r="P76" s="47">
        <v>0.85</v>
      </c>
      <c r="Q76" s="5">
        <f>P76*$B$76</f>
        <v>0.85</v>
      </c>
      <c r="R76" s="47">
        <v>0.85</v>
      </c>
      <c r="S76" s="5">
        <f>R76*$B$76</f>
        <v>0.85</v>
      </c>
      <c r="T76" s="47">
        <v>0.85</v>
      </c>
      <c r="U76" s="5">
        <f>T76*$B$76</f>
        <v>0.85</v>
      </c>
      <c r="V76" s="47">
        <v>0.85</v>
      </c>
      <c r="W76" s="8">
        <f>V76*$B$76</f>
        <v>0.85</v>
      </c>
    </row>
    <row r="77" spans="1:23" ht="30" x14ac:dyDescent="0.25">
      <c r="A77" s="68" t="s">
        <v>31</v>
      </c>
      <c r="B77" s="4">
        <v>1</v>
      </c>
      <c r="C77" s="6" t="s">
        <v>20</v>
      </c>
      <c r="D77" s="47">
        <v>0</v>
      </c>
      <c r="E77" s="5">
        <f>D77*$B$77</f>
        <v>0</v>
      </c>
      <c r="F77" s="47">
        <v>0</v>
      </c>
      <c r="G77" s="5">
        <f>F77*$B$77</f>
        <v>0</v>
      </c>
      <c r="H77" s="47">
        <v>0</v>
      </c>
      <c r="I77" s="5">
        <f>H77*$B$77</f>
        <v>0</v>
      </c>
      <c r="J77" s="47">
        <v>0</v>
      </c>
      <c r="K77" s="5">
        <f>J77*$B$77</f>
        <v>0</v>
      </c>
      <c r="L77" s="47">
        <v>0</v>
      </c>
      <c r="M77" s="5">
        <f>L77*$B$77</f>
        <v>0</v>
      </c>
      <c r="N77" s="47">
        <v>0</v>
      </c>
      <c r="O77" s="5">
        <f>N77*$B$77</f>
        <v>0</v>
      </c>
      <c r="P77" s="47">
        <v>0</v>
      </c>
      <c r="Q77" s="5">
        <f>P77*$B$77</f>
        <v>0</v>
      </c>
      <c r="R77" s="47">
        <v>0</v>
      </c>
      <c r="S77" s="5">
        <f>R77*$B$77</f>
        <v>0</v>
      </c>
      <c r="T77" s="47">
        <v>0</v>
      </c>
      <c r="U77" s="5">
        <f>T77*$B$77</f>
        <v>0</v>
      </c>
      <c r="V77" s="47">
        <v>0</v>
      </c>
      <c r="W77" s="8">
        <f>V77*$B$77</f>
        <v>0</v>
      </c>
    </row>
    <row r="78" spans="1:23" ht="45" x14ac:dyDescent="0.25">
      <c r="A78" s="78" t="s">
        <v>34</v>
      </c>
      <c r="B78" s="4">
        <v>1</v>
      </c>
      <c r="C78" s="6" t="s">
        <v>35</v>
      </c>
      <c r="D78" s="47">
        <v>0</v>
      </c>
      <c r="E78" s="5">
        <f>D78*$B$78</f>
        <v>0</v>
      </c>
      <c r="F78" s="47">
        <v>0</v>
      </c>
      <c r="G78" s="5">
        <f>F78*$B$78</f>
        <v>0</v>
      </c>
      <c r="H78" s="47">
        <v>0</v>
      </c>
      <c r="I78" s="5">
        <f>H78*$B$78</f>
        <v>0</v>
      </c>
      <c r="J78" s="47">
        <v>0</v>
      </c>
      <c r="K78" s="5">
        <f>J78*$B$78</f>
        <v>0</v>
      </c>
      <c r="L78" s="47">
        <v>0</v>
      </c>
      <c r="M78" s="5">
        <f>L78*$B$78</f>
        <v>0</v>
      </c>
      <c r="N78" s="47">
        <v>0</v>
      </c>
      <c r="O78" s="5">
        <f>N78*$B$78</f>
        <v>0</v>
      </c>
      <c r="P78" s="47">
        <v>0</v>
      </c>
      <c r="Q78" s="5">
        <f>P78*$B$78</f>
        <v>0</v>
      </c>
      <c r="R78" s="47">
        <v>0</v>
      </c>
      <c r="S78" s="5">
        <f>R78*$B$78</f>
        <v>0</v>
      </c>
      <c r="T78" s="47">
        <v>0</v>
      </c>
      <c r="U78" s="5">
        <f>T78*$B$78</f>
        <v>0</v>
      </c>
      <c r="V78" s="47">
        <v>0</v>
      </c>
      <c r="W78" s="8">
        <f>V78*$B$78</f>
        <v>0</v>
      </c>
    </row>
    <row r="79" spans="1:23" ht="45" x14ac:dyDescent="0.25">
      <c r="A79" s="78"/>
      <c r="B79" s="4">
        <v>1</v>
      </c>
      <c r="C79" s="6" t="s">
        <v>71</v>
      </c>
      <c r="D79" s="47">
        <v>0</v>
      </c>
      <c r="E79" s="5">
        <f>D79*$B$79</f>
        <v>0</v>
      </c>
      <c r="F79" s="47">
        <v>0</v>
      </c>
      <c r="G79" s="5">
        <f>F79*$B$79</f>
        <v>0</v>
      </c>
      <c r="H79" s="47">
        <v>0</v>
      </c>
      <c r="I79" s="5">
        <f>H79*$B$79</f>
        <v>0</v>
      </c>
      <c r="J79" s="47">
        <v>0</v>
      </c>
      <c r="K79" s="5">
        <f>J79*$B$79</f>
        <v>0</v>
      </c>
      <c r="L79" s="47">
        <v>0</v>
      </c>
      <c r="M79" s="5">
        <f>L79*$B$79</f>
        <v>0</v>
      </c>
      <c r="N79" s="47">
        <v>0</v>
      </c>
      <c r="O79" s="5">
        <f>N79*$B$79</f>
        <v>0</v>
      </c>
      <c r="P79" s="47">
        <v>0</v>
      </c>
      <c r="Q79" s="5">
        <f>P79*$B$79</f>
        <v>0</v>
      </c>
      <c r="R79" s="47">
        <v>0</v>
      </c>
      <c r="S79" s="5">
        <f>R79*$B$79</f>
        <v>0</v>
      </c>
      <c r="T79" s="47">
        <v>0</v>
      </c>
      <c r="U79" s="5">
        <f>T79*$B$79</f>
        <v>0</v>
      </c>
      <c r="V79" s="47">
        <v>0</v>
      </c>
      <c r="W79" s="8">
        <f>V79*$B$79</f>
        <v>0</v>
      </c>
    </row>
    <row r="80" spans="1:23" x14ac:dyDescent="0.25">
      <c r="A80" s="68" t="s">
        <v>24</v>
      </c>
      <c r="B80" s="4">
        <v>1</v>
      </c>
      <c r="C80" s="6" t="s">
        <v>36</v>
      </c>
      <c r="D80" s="47">
        <v>0</v>
      </c>
      <c r="E80" s="5">
        <f>D80*$B$80</f>
        <v>0</v>
      </c>
      <c r="F80" s="47">
        <v>0</v>
      </c>
      <c r="G80" s="5">
        <f>F80*$B$80</f>
        <v>0</v>
      </c>
      <c r="H80" s="47">
        <v>0</v>
      </c>
      <c r="I80" s="5">
        <f>H80*$B$80</f>
        <v>0</v>
      </c>
      <c r="J80" s="47">
        <v>0</v>
      </c>
      <c r="K80" s="5">
        <f>J80*$B$80</f>
        <v>0</v>
      </c>
      <c r="L80" s="47">
        <v>0</v>
      </c>
      <c r="M80" s="5">
        <f>L80*$B$80</f>
        <v>0</v>
      </c>
      <c r="N80" s="47">
        <v>0</v>
      </c>
      <c r="O80" s="5">
        <f>N80*$B$80</f>
        <v>0</v>
      </c>
      <c r="P80" s="47">
        <v>0</v>
      </c>
      <c r="Q80" s="5">
        <f>P80*$B$80</f>
        <v>0</v>
      </c>
      <c r="R80" s="47">
        <v>0</v>
      </c>
      <c r="S80" s="5">
        <f>R80*$B$80</f>
        <v>0</v>
      </c>
      <c r="T80" s="47">
        <v>0</v>
      </c>
      <c r="U80" s="5">
        <f>T80*$B$80</f>
        <v>0</v>
      </c>
      <c r="V80" s="47">
        <v>0</v>
      </c>
      <c r="W80" s="8">
        <f>V80*$B$80</f>
        <v>0</v>
      </c>
    </row>
    <row r="81" spans="1:23" x14ac:dyDescent="0.25">
      <c r="A81" s="68" t="s">
        <v>25</v>
      </c>
      <c r="B81" s="4">
        <v>1</v>
      </c>
      <c r="C81" s="6" t="s">
        <v>20</v>
      </c>
      <c r="D81" s="47">
        <v>0</v>
      </c>
      <c r="E81" s="5">
        <f>D81*$B$81</f>
        <v>0</v>
      </c>
      <c r="F81" s="47">
        <v>0</v>
      </c>
      <c r="G81" s="5">
        <f>F81*$B$81</f>
        <v>0</v>
      </c>
      <c r="H81" s="47">
        <v>0</v>
      </c>
      <c r="I81" s="5">
        <f>H81*$B$81</f>
        <v>0</v>
      </c>
      <c r="J81" s="47">
        <v>0</v>
      </c>
      <c r="K81" s="5">
        <f>J81*$B$81</f>
        <v>0</v>
      </c>
      <c r="L81" s="47">
        <v>0</v>
      </c>
      <c r="M81" s="5">
        <f>L81*$B$81</f>
        <v>0</v>
      </c>
      <c r="N81" s="47">
        <v>0</v>
      </c>
      <c r="O81" s="5">
        <f>N81*$B$81</f>
        <v>0</v>
      </c>
      <c r="P81" s="47">
        <v>0</v>
      </c>
      <c r="Q81" s="5">
        <f>P81*$B$81</f>
        <v>0</v>
      </c>
      <c r="R81" s="47">
        <v>0</v>
      </c>
      <c r="S81" s="5">
        <f>R81*$B$81</f>
        <v>0</v>
      </c>
      <c r="T81" s="47">
        <v>0</v>
      </c>
      <c r="U81" s="5">
        <f>T81*$B$81</f>
        <v>0</v>
      </c>
      <c r="V81" s="47">
        <v>0</v>
      </c>
      <c r="W81" s="8">
        <f>V81*$B$81</f>
        <v>0</v>
      </c>
    </row>
    <row r="82" spans="1:23" x14ac:dyDescent="0.25">
      <c r="A82" s="68" t="s">
        <v>26</v>
      </c>
      <c r="B82" s="4">
        <v>262</v>
      </c>
      <c r="C82" s="6" t="s">
        <v>20</v>
      </c>
      <c r="D82" s="47">
        <v>0</v>
      </c>
      <c r="E82" s="5">
        <f>D82*$B$82</f>
        <v>0</v>
      </c>
      <c r="F82" s="47">
        <v>0</v>
      </c>
      <c r="G82" s="5">
        <f>F82*$B$82</f>
        <v>0</v>
      </c>
      <c r="H82" s="47">
        <v>0</v>
      </c>
      <c r="I82" s="5">
        <f>H82*$B$82</f>
        <v>0</v>
      </c>
      <c r="J82" s="47">
        <v>0</v>
      </c>
      <c r="K82" s="5">
        <f>J82*$B$82</f>
        <v>0</v>
      </c>
      <c r="L82" s="47">
        <v>0</v>
      </c>
      <c r="M82" s="5">
        <f>L82*$B$82</f>
        <v>0</v>
      </c>
      <c r="N82" s="47">
        <v>0</v>
      </c>
      <c r="O82" s="5">
        <f>N82*$B$82</f>
        <v>0</v>
      </c>
      <c r="P82" s="47">
        <v>0</v>
      </c>
      <c r="Q82" s="5">
        <f>P82*$B$82</f>
        <v>0</v>
      </c>
      <c r="R82" s="47">
        <v>0</v>
      </c>
      <c r="S82" s="5">
        <f>R82*$B$82</f>
        <v>0</v>
      </c>
      <c r="T82" s="47">
        <v>0</v>
      </c>
      <c r="U82" s="5">
        <f>T82*$B$82</f>
        <v>0</v>
      </c>
      <c r="V82" s="47">
        <v>0</v>
      </c>
      <c r="W82" s="8">
        <f>V82*$B$82</f>
        <v>0</v>
      </c>
    </row>
    <row r="83" spans="1:23" ht="15.75" x14ac:dyDescent="0.25">
      <c r="A83" s="9" t="s">
        <v>44</v>
      </c>
      <c r="B83" s="3" t="s">
        <v>11</v>
      </c>
      <c r="C83" s="3" t="s">
        <v>12</v>
      </c>
      <c r="D83" s="79" t="s">
        <v>0</v>
      </c>
      <c r="E83" s="79"/>
      <c r="F83" s="79" t="s">
        <v>1</v>
      </c>
      <c r="G83" s="79"/>
      <c r="H83" s="79" t="s">
        <v>2</v>
      </c>
      <c r="I83" s="79"/>
      <c r="J83" s="79" t="s">
        <v>3</v>
      </c>
      <c r="K83" s="79"/>
      <c r="L83" s="79" t="s">
        <v>4</v>
      </c>
      <c r="M83" s="79"/>
      <c r="N83" s="79" t="s">
        <v>5</v>
      </c>
      <c r="O83" s="79"/>
      <c r="P83" s="79" t="s">
        <v>6</v>
      </c>
      <c r="Q83" s="79"/>
      <c r="R83" s="79" t="s">
        <v>7</v>
      </c>
      <c r="S83" s="79"/>
      <c r="T83" s="79" t="s">
        <v>8</v>
      </c>
      <c r="U83" s="79"/>
      <c r="V83" s="79" t="s">
        <v>9</v>
      </c>
      <c r="W83" s="80"/>
    </row>
    <row r="84" spans="1:23" x14ac:dyDescent="0.25">
      <c r="A84" s="68" t="s">
        <v>27</v>
      </c>
      <c r="B84" s="4">
        <v>1</v>
      </c>
      <c r="C84" s="6" t="s">
        <v>36</v>
      </c>
      <c r="D84" s="50">
        <v>0</v>
      </c>
      <c r="E84" s="7">
        <f>D84*$B$84</f>
        <v>0</v>
      </c>
      <c r="F84" s="53">
        <v>0</v>
      </c>
      <c r="G84" s="7">
        <f>F84*$B$84</f>
        <v>0</v>
      </c>
      <c r="H84" s="53">
        <v>0</v>
      </c>
      <c r="I84" s="7">
        <f>H84*$B$84</f>
        <v>0</v>
      </c>
      <c r="J84" s="53">
        <v>0</v>
      </c>
      <c r="K84" s="7">
        <f>J84*$B$84</f>
        <v>0</v>
      </c>
      <c r="L84" s="53">
        <v>0</v>
      </c>
      <c r="M84" s="7">
        <f>L84*$B$84</f>
        <v>0</v>
      </c>
      <c r="N84" s="53">
        <v>0</v>
      </c>
      <c r="O84" s="7">
        <f>N84*$B$84</f>
        <v>0</v>
      </c>
      <c r="P84" s="53">
        <v>0</v>
      </c>
      <c r="Q84" s="7">
        <f>P84*$B$84</f>
        <v>0</v>
      </c>
      <c r="R84" s="53">
        <v>0</v>
      </c>
      <c r="S84" s="7">
        <f>R84*$B$84</f>
        <v>0</v>
      </c>
      <c r="T84" s="53">
        <v>0</v>
      </c>
      <c r="U84" s="7">
        <f>T84*$B$84</f>
        <v>0</v>
      </c>
      <c r="V84" s="53">
        <v>0</v>
      </c>
      <c r="W84" s="10">
        <f>V84*$B$84</f>
        <v>0</v>
      </c>
    </row>
    <row r="85" spans="1:23" x14ac:dyDescent="0.25">
      <c r="A85" s="68" t="s">
        <v>37</v>
      </c>
      <c r="B85" s="4">
        <v>1</v>
      </c>
      <c r="C85" s="6" t="s">
        <v>38</v>
      </c>
      <c r="D85" s="50">
        <v>0</v>
      </c>
      <c r="E85" s="7">
        <f>D85*$B$85</f>
        <v>0</v>
      </c>
      <c r="F85" s="53">
        <v>0</v>
      </c>
      <c r="G85" s="7">
        <f>F85*$B$85</f>
        <v>0</v>
      </c>
      <c r="H85" s="53">
        <v>0</v>
      </c>
      <c r="I85" s="7">
        <f>H85*$B$85</f>
        <v>0</v>
      </c>
      <c r="J85" s="53">
        <v>0</v>
      </c>
      <c r="K85" s="7">
        <f>J85*$B$85</f>
        <v>0</v>
      </c>
      <c r="L85" s="53">
        <v>0</v>
      </c>
      <c r="M85" s="7">
        <f>L85*$B$85</f>
        <v>0</v>
      </c>
      <c r="N85" s="53">
        <v>0</v>
      </c>
      <c r="O85" s="7">
        <f>N85*$B$85</f>
        <v>0</v>
      </c>
      <c r="P85" s="53">
        <v>0</v>
      </c>
      <c r="Q85" s="7">
        <f>P85*$B$85</f>
        <v>0</v>
      </c>
      <c r="R85" s="53">
        <v>0</v>
      </c>
      <c r="S85" s="7">
        <f>R85*$B$85</f>
        <v>0</v>
      </c>
      <c r="T85" s="53">
        <v>0</v>
      </c>
      <c r="U85" s="7">
        <f>T85*$B$85</f>
        <v>0</v>
      </c>
      <c r="V85" s="53">
        <v>0</v>
      </c>
      <c r="W85" s="10">
        <f>V85*$B$85</f>
        <v>0</v>
      </c>
    </row>
    <row r="86" spans="1:23" x14ac:dyDescent="0.25">
      <c r="A86" s="68" t="s">
        <v>39</v>
      </c>
      <c r="B86" s="4">
        <v>1</v>
      </c>
      <c r="C86" s="6" t="s">
        <v>38</v>
      </c>
      <c r="D86" s="50">
        <v>0</v>
      </c>
      <c r="E86" s="7">
        <f>D86*$B$86</f>
        <v>0</v>
      </c>
      <c r="F86" s="53">
        <v>0</v>
      </c>
      <c r="G86" s="7">
        <f>F86*$B$86</f>
        <v>0</v>
      </c>
      <c r="H86" s="53">
        <v>0</v>
      </c>
      <c r="I86" s="7">
        <f>H86*$B$86</f>
        <v>0</v>
      </c>
      <c r="J86" s="53">
        <v>0</v>
      </c>
      <c r="K86" s="7">
        <f>J86*$B$86</f>
        <v>0</v>
      </c>
      <c r="L86" s="53">
        <v>0</v>
      </c>
      <c r="M86" s="7">
        <f>L86*$B$86</f>
        <v>0</v>
      </c>
      <c r="N86" s="53">
        <v>0</v>
      </c>
      <c r="O86" s="7">
        <f>N86*$B$86</f>
        <v>0</v>
      </c>
      <c r="P86" s="53">
        <v>0</v>
      </c>
      <c r="Q86" s="7">
        <f>P86*$B$86</f>
        <v>0</v>
      </c>
      <c r="R86" s="53">
        <v>0</v>
      </c>
      <c r="S86" s="7">
        <f>R86*$B$86</f>
        <v>0</v>
      </c>
      <c r="T86" s="53">
        <v>0</v>
      </c>
      <c r="U86" s="7">
        <f>T86*$B$86</f>
        <v>0</v>
      </c>
      <c r="V86" s="53">
        <v>0</v>
      </c>
      <c r="W86" s="10">
        <f>V86*$B$86</f>
        <v>0</v>
      </c>
    </row>
    <row r="87" spans="1:23" ht="30" x14ac:dyDescent="0.25">
      <c r="A87" s="68" t="s">
        <v>28</v>
      </c>
      <c r="B87" s="4">
        <v>1</v>
      </c>
      <c r="C87" s="6" t="s">
        <v>40</v>
      </c>
      <c r="D87" s="50">
        <v>0</v>
      </c>
      <c r="E87" s="7">
        <f>D87*$B$87</f>
        <v>0</v>
      </c>
      <c r="F87" s="53">
        <v>0</v>
      </c>
      <c r="G87" s="7">
        <f>F87*$B$87</f>
        <v>0</v>
      </c>
      <c r="H87" s="53">
        <v>0</v>
      </c>
      <c r="I87" s="7">
        <f>H87*$B$87</f>
        <v>0</v>
      </c>
      <c r="J87" s="53">
        <v>0</v>
      </c>
      <c r="K87" s="7">
        <f>J87*$B$87</f>
        <v>0</v>
      </c>
      <c r="L87" s="53">
        <v>0</v>
      </c>
      <c r="M87" s="7">
        <f>L87*$B$87</f>
        <v>0</v>
      </c>
      <c r="N87" s="53">
        <v>0</v>
      </c>
      <c r="O87" s="7">
        <f>N87*$B$87</f>
        <v>0</v>
      </c>
      <c r="P87" s="53">
        <v>0</v>
      </c>
      <c r="Q87" s="7">
        <f>P87*$B$87</f>
        <v>0</v>
      </c>
      <c r="R87" s="53">
        <v>0</v>
      </c>
      <c r="S87" s="7">
        <f>R87*$B$87</f>
        <v>0</v>
      </c>
      <c r="T87" s="53">
        <v>0</v>
      </c>
      <c r="U87" s="7">
        <f>T87*$B$87</f>
        <v>0</v>
      </c>
      <c r="V87" s="53">
        <v>0</v>
      </c>
      <c r="W87" s="10">
        <f>V87*$B$87</f>
        <v>0</v>
      </c>
    </row>
    <row r="88" spans="1:23" ht="16.5" customHeight="1" thickBot="1" x14ac:dyDescent="0.3">
      <c r="A88" s="31" t="s">
        <v>41</v>
      </c>
      <c r="B88" s="16">
        <v>1</v>
      </c>
      <c r="C88" s="17" t="s">
        <v>42</v>
      </c>
      <c r="D88" s="51">
        <v>0</v>
      </c>
      <c r="E88" s="27">
        <f>D88*$B$88</f>
        <v>0</v>
      </c>
      <c r="F88" s="54">
        <v>0</v>
      </c>
      <c r="G88" s="27">
        <f>F88*$B$88</f>
        <v>0</v>
      </c>
      <c r="H88" s="54">
        <v>0</v>
      </c>
      <c r="I88" s="27">
        <f>H88*$B$88</f>
        <v>0</v>
      </c>
      <c r="J88" s="54">
        <v>0</v>
      </c>
      <c r="K88" s="27">
        <f>J88*$B$88</f>
        <v>0</v>
      </c>
      <c r="L88" s="54">
        <v>0</v>
      </c>
      <c r="M88" s="27">
        <f>L88*$B$88</f>
        <v>0</v>
      </c>
      <c r="N88" s="54">
        <v>0</v>
      </c>
      <c r="O88" s="27">
        <f>N88*$B$88</f>
        <v>0</v>
      </c>
      <c r="P88" s="54">
        <v>0</v>
      </c>
      <c r="Q88" s="27">
        <f>P88*$B$88</f>
        <v>0</v>
      </c>
      <c r="R88" s="54">
        <v>0</v>
      </c>
      <c r="S88" s="27">
        <f>R88*$B$88</f>
        <v>0</v>
      </c>
      <c r="T88" s="54">
        <v>0</v>
      </c>
      <c r="U88" s="27">
        <f>T88*$B$88</f>
        <v>0</v>
      </c>
      <c r="V88" s="54">
        <v>0</v>
      </c>
      <c r="W88" s="28">
        <f>V88*$B$88</f>
        <v>0</v>
      </c>
    </row>
    <row r="89" spans="1:23" ht="16.5" thickBot="1" x14ac:dyDescent="0.3">
      <c r="A89" s="25" t="s">
        <v>43</v>
      </c>
      <c r="B89" s="26" t="s">
        <v>11</v>
      </c>
      <c r="C89" s="26" t="s">
        <v>12</v>
      </c>
      <c r="D89" s="76" t="s">
        <v>0</v>
      </c>
      <c r="E89" s="76"/>
      <c r="F89" s="76" t="s">
        <v>1</v>
      </c>
      <c r="G89" s="76"/>
      <c r="H89" s="76" t="s">
        <v>2</v>
      </c>
      <c r="I89" s="76"/>
      <c r="J89" s="76" t="s">
        <v>3</v>
      </c>
      <c r="K89" s="76"/>
      <c r="L89" s="76" t="s">
        <v>4</v>
      </c>
      <c r="M89" s="76"/>
      <c r="N89" s="76" t="s">
        <v>5</v>
      </c>
      <c r="O89" s="76"/>
      <c r="P89" s="76" t="s">
        <v>6</v>
      </c>
      <c r="Q89" s="76"/>
      <c r="R89" s="76" t="s">
        <v>7</v>
      </c>
      <c r="S89" s="76"/>
      <c r="T89" s="76" t="s">
        <v>8</v>
      </c>
      <c r="U89" s="76"/>
      <c r="V89" s="76" t="s">
        <v>9</v>
      </c>
      <c r="W89" s="77"/>
    </row>
    <row r="90" spans="1:23" x14ac:dyDescent="0.25">
      <c r="A90" s="20" t="s">
        <v>45</v>
      </c>
      <c r="B90" s="21">
        <v>1</v>
      </c>
      <c r="C90" s="22" t="s">
        <v>42</v>
      </c>
      <c r="D90" s="40">
        <v>0</v>
      </c>
      <c r="E90" s="23">
        <f>D90*$B$90</f>
        <v>0</v>
      </c>
      <c r="F90" s="55">
        <v>0</v>
      </c>
      <c r="G90" s="23">
        <f>F90*$B$90</f>
        <v>0</v>
      </c>
      <c r="H90" s="55">
        <v>0</v>
      </c>
      <c r="I90" s="23">
        <f>H90*$B$90</f>
        <v>0</v>
      </c>
      <c r="J90" s="55">
        <v>0</v>
      </c>
      <c r="K90" s="23">
        <f>J90*$B$90</f>
        <v>0</v>
      </c>
      <c r="L90" s="55">
        <v>0</v>
      </c>
      <c r="M90" s="23">
        <f>L90*$B$90</f>
        <v>0</v>
      </c>
      <c r="N90" s="55">
        <v>0</v>
      </c>
      <c r="O90" s="23">
        <f>N90*$B$90</f>
        <v>0</v>
      </c>
      <c r="P90" s="55">
        <v>0</v>
      </c>
      <c r="Q90" s="23">
        <f>P90*$B$90</f>
        <v>0</v>
      </c>
      <c r="R90" s="55">
        <v>0</v>
      </c>
      <c r="S90" s="23">
        <f>R90*$B$90</f>
        <v>0</v>
      </c>
      <c r="T90" s="55">
        <v>0</v>
      </c>
      <c r="U90" s="23">
        <f>T90*$B$90</f>
        <v>0</v>
      </c>
      <c r="V90" s="55">
        <v>0</v>
      </c>
      <c r="W90" s="24">
        <f>V90*$B$90</f>
        <v>0</v>
      </c>
    </row>
    <row r="91" spans="1:23" ht="15.75" thickBot="1" x14ac:dyDescent="0.3">
      <c r="A91" s="15" t="s">
        <v>46</v>
      </c>
      <c r="B91" s="16">
        <v>1</v>
      </c>
      <c r="C91" s="17" t="s">
        <v>42</v>
      </c>
      <c r="D91" s="42">
        <v>0</v>
      </c>
      <c r="E91" s="18">
        <f>D91*$B$91</f>
        <v>0</v>
      </c>
      <c r="F91" s="56">
        <v>0</v>
      </c>
      <c r="G91" s="18">
        <f>F91*$B$91</f>
        <v>0</v>
      </c>
      <c r="H91" s="56">
        <v>0</v>
      </c>
      <c r="I91" s="18">
        <f>H91*$B$91</f>
        <v>0</v>
      </c>
      <c r="J91" s="56">
        <v>0</v>
      </c>
      <c r="K91" s="18">
        <f>J91*$B$91</f>
        <v>0</v>
      </c>
      <c r="L91" s="56">
        <v>0</v>
      </c>
      <c r="M91" s="18">
        <f>L91*$B$91</f>
        <v>0</v>
      </c>
      <c r="N91" s="56">
        <v>0</v>
      </c>
      <c r="O91" s="18">
        <f>N91*$B$91</f>
        <v>0</v>
      </c>
      <c r="P91" s="56">
        <v>0</v>
      </c>
      <c r="Q91" s="18">
        <f>P91*$B$91</f>
        <v>0</v>
      </c>
      <c r="R91" s="56">
        <v>0</v>
      </c>
      <c r="S91" s="18">
        <f>R91*$B$91</f>
        <v>0</v>
      </c>
      <c r="T91" s="56">
        <v>0</v>
      </c>
      <c r="U91" s="18">
        <f>T91*$B$91</f>
        <v>0</v>
      </c>
      <c r="V91" s="56">
        <v>0</v>
      </c>
      <c r="W91" s="19">
        <f>V91*$B$91</f>
        <v>0</v>
      </c>
    </row>
    <row r="92" spans="1:23" ht="16.5" thickBot="1" x14ac:dyDescent="0.3">
      <c r="A92" s="25" t="s">
        <v>47</v>
      </c>
      <c r="B92" s="26" t="s">
        <v>11</v>
      </c>
      <c r="C92" s="26" t="s">
        <v>12</v>
      </c>
      <c r="D92" s="76" t="s">
        <v>0</v>
      </c>
      <c r="E92" s="76"/>
      <c r="F92" s="76" t="s">
        <v>1</v>
      </c>
      <c r="G92" s="76"/>
      <c r="H92" s="76" t="s">
        <v>2</v>
      </c>
      <c r="I92" s="76"/>
      <c r="J92" s="76" t="s">
        <v>3</v>
      </c>
      <c r="K92" s="76"/>
      <c r="L92" s="76" t="s">
        <v>4</v>
      </c>
      <c r="M92" s="76"/>
      <c r="N92" s="76" t="s">
        <v>5</v>
      </c>
      <c r="O92" s="76"/>
      <c r="P92" s="76" t="s">
        <v>6</v>
      </c>
      <c r="Q92" s="76"/>
      <c r="R92" s="76" t="s">
        <v>7</v>
      </c>
      <c r="S92" s="76"/>
      <c r="T92" s="76" t="s">
        <v>8</v>
      </c>
      <c r="U92" s="76"/>
      <c r="V92" s="76" t="s">
        <v>9</v>
      </c>
      <c r="W92" s="77"/>
    </row>
    <row r="93" spans="1:23" ht="30" x14ac:dyDescent="0.25">
      <c r="A93" s="20" t="s">
        <v>48</v>
      </c>
      <c r="B93" s="21">
        <v>1</v>
      </c>
      <c r="C93" s="22" t="s">
        <v>49</v>
      </c>
      <c r="D93" s="49">
        <v>10</v>
      </c>
      <c r="E93" s="29">
        <f>D93*$B$93</f>
        <v>10</v>
      </c>
      <c r="F93" s="49">
        <v>10</v>
      </c>
      <c r="G93" s="29">
        <f>F93*$B$93</f>
        <v>10</v>
      </c>
      <c r="H93" s="49">
        <v>10</v>
      </c>
      <c r="I93" s="29">
        <f>H93*$B$93</f>
        <v>10</v>
      </c>
      <c r="J93" s="49">
        <v>10</v>
      </c>
      <c r="K93" s="29">
        <f>J93*$B$93</f>
        <v>10</v>
      </c>
      <c r="L93" s="49">
        <v>10</v>
      </c>
      <c r="M93" s="29">
        <f>L93*$B$93</f>
        <v>10</v>
      </c>
      <c r="N93" s="49">
        <v>10</v>
      </c>
      <c r="O93" s="29">
        <f>N93*$B$93</f>
        <v>10</v>
      </c>
      <c r="P93" s="49">
        <v>10</v>
      </c>
      <c r="Q93" s="29">
        <f>P93*$B$93</f>
        <v>10</v>
      </c>
      <c r="R93" s="49">
        <v>10</v>
      </c>
      <c r="S93" s="29">
        <f>R93*$B$93</f>
        <v>10</v>
      </c>
      <c r="T93" s="49">
        <v>10</v>
      </c>
      <c r="U93" s="29">
        <f>T93*$B$93</f>
        <v>10</v>
      </c>
      <c r="V93" s="49">
        <v>10</v>
      </c>
      <c r="W93" s="30">
        <f>V93*$B$93</f>
        <v>10</v>
      </c>
    </row>
    <row r="94" spans="1:23" ht="30" x14ac:dyDescent="0.25">
      <c r="A94" s="11" t="s">
        <v>50</v>
      </c>
      <c r="B94" s="4">
        <v>1</v>
      </c>
      <c r="C94" s="6" t="s">
        <v>49</v>
      </c>
      <c r="D94" s="50">
        <v>10</v>
      </c>
      <c r="E94" s="7">
        <f>D94*$B$94</f>
        <v>10</v>
      </c>
      <c r="F94" s="50">
        <v>10</v>
      </c>
      <c r="G94" s="7">
        <f>F94*$B$94</f>
        <v>10</v>
      </c>
      <c r="H94" s="50">
        <v>10</v>
      </c>
      <c r="I94" s="7">
        <f>H94*$B$94</f>
        <v>10</v>
      </c>
      <c r="J94" s="50">
        <v>10</v>
      </c>
      <c r="K94" s="7">
        <f>J94*$B$94</f>
        <v>10</v>
      </c>
      <c r="L94" s="50">
        <v>10</v>
      </c>
      <c r="M94" s="7">
        <f>L94*$B$94</f>
        <v>10</v>
      </c>
      <c r="N94" s="50">
        <v>10</v>
      </c>
      <c r="O94" s="7">
        <f>N94*$B$94</f>
        <v>10</v>
      </c>
      <c r="P94" s="50">
        <v>10</v>
      </c>
      <c r="Q94" s="7">
        <f>P94*$B$94</f>
        <v>10</v>
      </c>
      <c r="R94" s="50">
        <v>10</v>
      </c>
      <c r="S94" s="7">
        <f>R94*$B$94</f>
        <v>10</v>
      </c>
      <c r="T94" s="50">
        <v>10</v>
      </c>
      <c r="U94" s="7">
        <f>T94*$B$94</f>
        <v>10</v>
      </c>
      <c r="V94" s="50">
        <v>10</v>
      </c>
      <c r="W94" s="10">
        <f>V94*$B$94</f>
        <v>10</v>
      </c>
    </row>
    <row r="95" spans="1:23" ht="30" x14ac:dyDescent="0.25">
      <c r="A95" s="11" t="s">
        <v>51</v>
      </c>
      <c r="B95" s="4">
        <v>1</v>
      </c>
      <c r="C95" s="6" t="s">
        <v>49</v>
      </c>
      <c r="D95" s="50">
        <v>0</v>
      </c>
      <c r="E95" s="7">
        <f>D95*$B$95</f>
        <v>0</v>
      </c>
      <c r="F95" s="53">
        <v>0</v>
      </c>
      <c r="G95" s="7">
        <f>F95*$B$95</f>
        <v>0</v>
      </c>
      <c r="H95" s="53">
        <v>0</v>
      </c>
      <c r="I95" s="7">
        <f>H95*$B$95</f>
        <v>0</v>
      </c>
      <c r="J95" s="53">
        <v>0</v>
      </c>
      <c r="K95" s="7">
        <f>J95*$B$95</f>
        <v>0</v>
      </c>
      <c r="L95" s="53">
        <v>0</v>
      </c>
      <c r="M95" s="7">
        <f>L95*$B$95</f>
        <v>0</v>
      </c>
      <c r="N95" s="53">
        <v>0</v>
      </c>
      <c r="O95" s="7">
        <f>N95*$B$95</f>
        <v>0</v>
      </c>
      <c r="P95" s="53">
        <v>0</v>
      </c>
      <c r="Q95" s="7">
        <f>P95*$B$95</f>
        <v>0</v>
      </c>
      <c r="R95" s="53">
        <v>0</v>
      </c>
      <c r="S95" s="7">
        <f>R95*$B$95</f>
        <v>0</v>
      </c>
      <c r="T95" s="53">
        <v>0</v>
      </c>
      <c r="U95" s="7">
        <f>T95*$B$95</f>
        <v>0</v>
      </c>
      <c r="V95" s="53">
        <v>0</v>
      </c>
      <c r="W95" s="10">
        <f>V95*$B$95</f>
        <v>0</v>
      </c>
    </row>
    <row r="96" spans="1:23" ht="30.75" thickBot="1" x14ac:dyDescent="0.3">
      <c r="A96" s="15" t="s">
        <v>52</v>
      </c>
      <c r="B96" s="16">
        <v>1</v>
      </c>
      <c r="C96" s="17" t="s">
        <v>49</v>
      </c>
      <c r="D96" s="51">
        <v>0</v>
      </c>
      <c r="E96" s="27">
        <f>D96*$B$96</f>
        <v>0</v>
      </c>
      <c r="F96" s="54">
        <v>0</v>
      </c>
      <c r="G96" s="27">
        <f>F96*$B$96</f>
        <v>0</v>
      </c>
      <c r="H96" s="54">
        <v>0</v>
      </c>
      <c r="I96" s="27">
        <f>H96*$B$96</f>
        <v>0</v>
      </c>
      <c r="J96" s="54">
        <v>0</v>
      </c>
      <c r="K96" s="27">
        <f>J96*$B$96</f>
        <v>0</v>
      </c>
      <c r="L96" s="54">
        <v>0</v>
      </c>
      <c r="M96" s="27">
        <f>L96*$B$96</f>
        <v>0</v>
      </c>
      <c r="N96" s="54">
        <v>0</v>
      </c>
      <c r="O96" s="27">
        <f>N96*$B$96</f>
        <v>0</v>
      </c>
      <c r="P96" s="54">
        <v>0</v>
      </c>
      <c r="Q96" s="27">
        <f>P96*$B$96</f>
        <v>0</v>
      </c>
      <c r="R96" s="54">
        <v>0</v>
      </c>
      <c r="S96" s="27">
        <f>R96*$B$96</f>
        <v>0</v>
      </c>
      <c r="T96" s="54">
        <v>0</v>
      </c>
      <c r="U96" s="27">
        <f>T96*$B$96</f>
        <v>0</v>
      </c>
      <c r="V96" s="54">
        <v>0</v>
      </c>
      <c r="W96" s="28">
        <f>V96*$B$96</f>
        <v>0</v>
      </c>
    </row>
    <row r="97" spans="1:23" ht="16.5" thickBot="1" x14ac:dyDescent="0.3">
      <c r="A97" s="25" t="s">
        <v>53</v>
      </c>
      <c r="B97" s="26" t="s">
        <v>11</v>
      </c>
      <c r="C97" s="26" t="s">
        <v>12</v>
      </c>
      <c r="D97" s="76" t="s">
        <v>0</v>
      </c>
      <c r="E97" s="76"/>
      <c r="F97" s="76" t="s">
        <v>1</v>
      </c>
      <c r="G97" s="76"/>
      <c r="H97" s="76" t="s">
        <v>2</v>
      </c>
      <c r="I97" s="76"/>
      <c r="J97" s="76" t="s">
        <v>3</v>
      </c>
      <c r="K97" s="76"/>
      <c r="L97" s="76" t="s">
        <v>4</v>
      </c>
      <c r="M97" s="76"/>
      <c r="N97" s="76" t="s">
        <v>5</v>
      </c>
      <c r="O97" s="76"/>
      <c r="P97" s="76" t="s">
        <v>6</v>
      </c>
      <c r="Q97" s="76"/>
      <c r="R97" s="76" t="s">
        <v>7</v>
      </c>
      <c r="S97" s="76"/>
      <c r="T97" s="76" t="s">
        <v>8</v>
      </c>
      <c r="U97" s="76"/>
      <c r="V97" s="76" t="s">
        <v>9</v>
      </c>
      <c r="W97" s="77"/>
    </row>
    <row r="98" spans="1:23" ht="15" customHeight="1" x14ac:dyDescent="0.25">
      <c r="A98" s="20" t="s">
        <v>54</v>
      </c>
      <c r="B98" s="21">
        <v>1</v>
      </c>
      <c r="C98" s="22" t="s">
        <v>20</v>
      </c>
      <c r="D98" s="40">
        <v>0</v>
      </c>
      <c r="E98" s="29">
        <f>D98*$B$98</f>
        <v>0</v>
      </c>
      <c r="F98" s="55">
        <v>0</v>
      </c>
      <c r="G98" s="29">
        <f>F98*$B$98</f>
        <v>0</v>
      </c>
      <c r="H98" s="55">
        <v>0</v>
      </c>
      <c r="I98" s="29">
        <f>H98*$B$98</f>
        <v>0</v>
      </c>
      <c r="J98" s="55">
        <v>0</v>
      </c>
      <c r="K98" s="29">
        <f>J98*$B$98</f>
        <v>0</v>
      </c>
      <c r="L98" s="55">
        <v>0</v>
      </c>
      <c r="M98" s="29">
        <f>L98*$B$98</f>
        <v>0</v>
      </c>
      <c r="N98" s="55">
        <v>0</v>
      </c>
      <c r="O98" s="29">
        <f>N98*$B$98</f>
        <v>0</v>
      </c>
      <c r="P98" s="55">
        <v>0</v>
      </c>
      <c r="Q98" s="29">
        <f>P98*$B$98</f>
        <v>0</v>
      </c>
      <c r="R98" s="55">
        <v>0</v>
      </c>
      <c r="S98" s="29">
        <f>R98*$B$98</f>
        <v>0</v>
      </c>
      <c r="T98" s="55">
        <v>0</v>
      </c>
      <c r="U98" s="29">
        <f>T98*$B$98</f>
        <v>0</v>
      </c>
      <c r="V98" s="55">
        <v>0</v>
      </c>
      <c r="W98" s="30">
        <f>V98*$B$98</f>
        <v>0</v>
      </c>
    </row>
    <row r="99" spans="1:23" ht="30" x14ac:dyDescent="0.25">
      <c r="A99" s="11" t="s">
        <v>55</v>
      </c>
      <c r="B99" s="4">
        <v>1</v>
      </c>
      <c r="C99" s="6" t="s">
        <v>56</v>
      </c>
      <c r="D99" s="41">
        <v>0</v>
      </c>
      <c r="E99" s="7">
        <f>D99*$B$99</f>
        <v>0</v>
      </c>
      <c r="F99" s="57">
        <v>0</v>
      </c>
      <c r="G99" s="7">
        <f>F99*$B$99</f>
        <v>0</v>
      </c>
      <c r="H99" s="57">
        <v>0</v>
      </c>
      <c r="I99" s="7">
        <f>H99*$B$99</f>
        <v>0</v>
      </c>
      <c r="J99" s="57">
        <v>0</v>
      </c>
      <c r="K99" s="7">
        <f>J99*$B$99</f>
        <v>0</v>
      </c>
      <c r="L99" s="57">
        <v>0</v>
      </c>
      <c r="M99" s="7">
        <f>L99*$B$99</f>
        <v>0</v>
      </c>
      <c r="N99" s="57">
        <v>0</v>
      </c>
      <c r="O99" s="7">
        <f>N99*$B$99</f>
        <v>0</v>
      </c>
      <c r="P99" s="57">
        <v>0</v>
      </c>
      <c r="Q99" s="7">
        <f>P99*$B$99</f>
        <v>0</v>
      </c>
      <c r="R99" s="57">
        <v>0</v>
      </c>
      <c r="S99" s="7">
        <f>R99*$B$99</f>
        <v>0</v>
      </c>
      <c r="T99" s="57">
        <v>0</v>
      </c>
      <c r="U99" s="7">
        <f>T99*$B$99</f>
        <v>0</v>
      </c>
      <c r="V99" s="57">
        <v>0</v>
      </c>
      <c r="W99" s="10">
        <f>V99*$B$99</f>
        <v>0</v>
      </c>
    </row>
    <row r="100" spans="1:23" x14ac:dyDescent="0.25">
      <c r="A100" s="11" t="s">
        <v>57</v>
      </c>
      <c r="B100" s="4">
        <v>1</v>
      </c>
      <c r="C100" s="6" t="s">
        <v>58</v>
      </c>
      <c r="D100" s="41">
        <v>0</v>
      </c>
      <c r="E100" s="7">
        <f>D100*$B$100</f>
        <v>0</v>
      </c>
      <c r="F100" s="57">
        <v>0</v>
      </c>
      <c r="G100" s="7">
        <f>F100*$B$100</f>
        <v>0</v>
      </c>
      <c r="H100" s="57">
        <v>0</v>
      </c>
      <c r="I100" s="7">
        <f>H100*$B$100</f>
        <v>0</v>
      </c>
      <c r="J100" s="57">
        <v>0</v>
      </c>
      <c r="K100" s="7">
        <f>J100*$B$100</f>
        <v>0</v>
      </c>
      <c r="L100" s="57">
        <v>0</v>
      </c>
      <c r="M100" s="7">
        <f>L100*$B$100</f>
        <v>0</v>
      </c>
      <c r="N100" s="57">
        <v>0</v>
      </c>
      <c r="O100" s="7">
        <f>N100*$B$100</f>
        <v>0</v>
      </c>
      <c r="P100" s="57">
        <v>0</v>
      </c>
      <c r="Q100" s="7">
        <f>P100*$B$100</f>
        <v>0</v>
      </c>
      <c r="R100" s="57">
        <v>0</v>
      </c>
      <c r="S100" s="7">
        <f>R100*$B$100</f>
        <v>0</v>
      </c>
      <c r="T100" s="57">
        <v>0</v>
      </c>
      <c r="U100" s="7">
        <f>T100*$B$100</f>
        <v>0</v>
      </c>
      <c r="V100" s="57">
        <v>0</v>
      </c>
      <c r="W100" s="10">
        <f>V100*$B$100</f>
        <v>0</v>
      </c>
    </row>
    <row r="101" spans="1:23" x14ac:dyDescent="0.25">
      <c r="A101" s="11" t="s">
        <v>59</v>
      </c>
      <c r="B101" s="4">
        <v>1</v>
      </c>
      <c r="C101" s="6" t="s">
        <v>60</v>
      </c>
      <c r="D101" s="41">
        <v>0</v>
      </c>
      <c r="E101" s="7">
        <f>D101*$B$101</f>
        <v>0</v>
      </c>
      <c r="F101" s="57">
        <v>0</v>
      </c>
      <c r="G101" s="7">
        <f>F101*$B$101</f>
        <v>0</v>
      </c>
      <c r="H101" s="57">
        <v>0</v>
      </c>
      <c r="I101" s="7">
        <f>H101*$B$101</f>
        <v>0</v>
      </c>
      <c r="J101" s="57">
        <v>0</v>
      </c>
      <c r="K101" s="7">
        <f>J101*$B$101</f>
        <v>0</v>
      </c>
      <c r="L101" s="57">
        <v>0</v>
      </c>
      <c r="M101" s="7">
        <f>L101*$B$101</f>
        <v>0</v>
      </c>
      <c r="N101" s="57">
        <v>0</v>
      </c>
      <c r="O101" s="7">
        <f>N101*$B$101</f>
        <v>0</v>
      </c>
      <c r="P101" s="57">
        <v>0</v>
      </c>
      <c r="Q101" s="7">
        <f>P101*$B$101</f>
        <v>0</v>
      </c>
      <c r="R101" s="57">
        <v>0</v>
      </c>
      <c r="S101" s="7">
        <f>R101*$B$101</f>
        <v>0</v>
      </c>
      <c r="T101" s="57">
        <v>0</v>
      </c>
      <c r="U101" s="7">
        <f>T101*$B$101</f>
        <v>0</v>
      </c>
      <c r="V101" s="57">
        <v>0</v>
      </c>
      <c r="W101" s="10">
        <f>V101*$B$101</f>
        <v>0</v>
      </c>
    </row>
    <row r="102" spans="1:23" ht="15.75" thickBot="1" x14ac:dyDescent="0.3">
      <c r="A102" s="15" t="s">
        <v>61</v>
      </c>
      <c r="B102" s="16">
        <v>1</v>
      </c>
      <c r="C102" s="17" t="s">
        <v>62</v>
      </c>
      <c r="D102" s="42">
        <v>0</v>
      </c>
      <c r="E102" s="27">
        <f>D102*$B$102</f>
        <v>0</v>
      </c>
      <c r="F102" s="56">
        <v>0</v>
      </c>
      <c r="G102" s="27">
        <f>F102*$B$102</f>
        <v>0</v>
      </c>
      <c r="H102" s="56">
        <v>0</v>
      </c>
      <c r="I102" s="27">
        <f>H102*$B$102</f>
        <v>0</v>
      </c>
      <c r="J102" s="56">
        <v>0</v>
      </c>
      <c r="K102" s="27">
        <f>J102*$B$102</f>
        <v>0</v>
      </c>
      <c r="L102" s="56">
        <v>0</v>
      </c>
      <c r="M102" s="27">
        <f>L102*$B$102</f>
        <v>0</v>
      </c>
      <c r="N102" s="56">
        <v>0</v>
      </c>
      <c r="O102" s="27">
        <f>N102*$B$102</f>
        <v>0</v>
      </c>
      <c r="P102" s="56">
        <v>0</v>
      </c>
      <c r="Q102" s="27">
        <f>P102*$B$102</f>
        <v>0</v>
      </c>
      <c r="R102" s="56">
        <v>0</v>
      </c>
      <c r="S102" s="27">
        <f>R102*$B$102</f>
        <v>0</v>
      </c>
      <c r="T102" s="56">
        <v>0</v>
      </c>
      <c r="U102" s="27">
        <f>T102*$B$102</f>
        <v>0</v>
      </c>
      <c r="V102" s="56">
        <v>0</v>
      </c>
      <c r="W102" s="28">
        <f>V102*$B$102</f>
        <v>0</v>
      </c>
    </row>
    <row r="103" spans="1:23" ht="16.5" thickBot="1" x14ac:dyDescent="0.3">
      <c r="A103" s="25" t="s">
        <v>63</v>
      </c>
      <c r="B103" s="26" t="s">
        <v>11</v>
      </c>
      <c r="C103" s="26" t="s">
        <v>12</v>
      </c>
      <c r="D103" s="76" t="s">
        <v>0</v>
      </c>
      <c r="E103" s="76"/>
      <c r="F103" s="76" t="s">
        <v>1</v>
      </c>
      <c r="G103" s="76"/>
      <c r="H103" s="76" t="s">
        <v>2</v>
      </c>
      <c r="I103" s="76"/>
      <c r="J103" s="76" t="s">
        <v>3</v>
      </c>
      <c r="K103" s="76"/>
      <c r="L103" s="76" t="s">
        <v>4</v>
      </c>
      <c r="M103" s="76"/>
      <c r="N103" s="76" t="s">
        <v>5</v>
      </c>
      <c r="O103" s="76"/>
      <c r="P103" s="76" t="s">
        <v>6</v>
      </c>
      <c r="Q103" s="76"/>
      <c r="R103" s="76" t="s">
        <v>7</v>
      </c>
      <c r="S103" s="76"/>
      <c r="T103" s="76" t="s">
        <v>8</v>
      </c>
      <c r="U103" s="76"/>
      <c r="V103" s="76" t="s">
        <v>9</v>
      </c>
      <c r="W103" s="77"/>
    </row>
    <row r="104" spans="1:23" x14ac:dyDescent="0.25">
      <c r="A104" s="20" t="s">
        <v>64</v>
      </c>
      <c r="B104" s="21">
        <v>1</v>
      </c>
      <c r="C104" s="22" t="s">
        <v>49</v>
      </c>
      <c r="D104" s="40">
        <v>0</v>
      </c>
      <c r="E104" s="29">
        <f>D104*$B$104</f>
        <v>0</v>
      </c>
      <c r="F104" s="55">
        <v>0</v>
      </c>
      <c r="G104" s="29">
        <f>F104*$B$104</f>
        <v>0</v>
      </c>
      <c r="H104" s="55">
        <v>0</v>
      </c>
      <c r="I104" s="29">
        <f>H104*$B$104</f>
        <v>0</v>
      </c>
      <c r="J104" s="55">
        <v>0</v>
      </c>
      <c r="K104" s="29">
        <f>J104*$B$104</f>
        <v>0</v>
      </c>
      <c r="L104" s="55">
        <v>0</v>
      </c>
      <c r="M104" s="29">
        <f>L104*$B$104</f>
        <v>0</v>
      </c>
      <c r="N104" s="55">
        <v>0</v>
      </c>
      <c r="O104" s="29">
        <f>N104*$B$104</f>
        <v>0</v>
      </c>
      <c r="P104" s="55">
        <v>0</v>
      </c>
      <c r="Q104" s="29">
        <f>P104*$B$104</f>
        <v>0</v>
      </c>
      <c r="R104" s="55">
        <v>0</v>
      </c>
      <c r="S104" s="29">
        <f>R104*$B$104</f>
        <v>0</v>
      </c>
      <c r="T104" s="55">
        <v>0</v>
      </c>
      <c r="U104" s="29">
        <f>T104*$B$104</f>
        <v>0</v>
      </c>
      <c r="V104" s="55">
        <v>0</v>
      </c>
      <c r="W104" s="30">
        <f>V104*$B$104</f>
        <v>0</v>
      </c>
    </row>
    <row r="105" spans="1:23" x14ac:dyDescent="0.25">
      <c r="A105" s="11" t="s">
        <v>65</v>
      </c>
      <c r="B105" s="4">
        <v>1</v>
      </c>
      <c r="C105" s="6" t="s">
        <v>49</v>
      </c>
      <c r="D105" s="41">
        <v>0</v>
      </c>
      <c r="E105" s="7">
        <f>D105*$B$105</f>
        <v>0</v>
      </c>
      <c r="F105" s="57">
        <v>0</v>
      </c>
      <c r="G105" s="7">
        <f>F105*$B$105</f>
        <v>0</v>
      </c>
      <c r="H105" s="57">
        <v>0</v>
      </c>
      <c r="I105" s="7">
        <f>H105*$B$105</f>
        <v>0</v>
      </c>
      <c r="J105" s="57">
        <v>0</v>
      </c>
      <c r="K105" s="7">
        <f>J105*$B$105</f>
        <v>0</v>
      </c>
      <c r="L105" s="57">
        <v>0</v>
      </c>
      <c r="M105" s="7">
        <f>L105*$B$105</f>
        <v>0</v>
      </c>
      <c r="N105" s="57">
        <v>0</v>
      </c>
      <c r="O105" s="7">
        <f>N105*$B$105</f>
        <v>0</v>
      </c>
      <c r="P105" s="57">
        <v>0</v>
      </c>
      <c r="Q105" s="7">
        <f>P105*$B$105</f>
        <v>0</v>
      </c>
      <c r="R105" s="57">
        <v>0</v>
      </c>
      <c r="S105" s="7">
        <f>R105*$B$105</f>
        <v>0</v>
      </c>
      <c r="T105" s="57">
        <v>0</v>
      </c>
      <c r="U105" s="7">
        <f>T105*$B$105</f>
        <v>0</v>
      </c>
      <c r="V105" s="57">
        <v>0</v>
      </c>
      <c r="W105" s="10">
        <f>V105*$B$105</f>
        <v>0</v>
      </c>
    </row>
    <row r="106" spans="1:23" ht="15" customHeight="1" x14ac:dyDescent="0.25">
      <c r="A106" s="11" t="s">
        <v>69</v>
      </c>
      <c r="B106" s="4">
        <v>1</v>
      </c>
      <c r="C106" s="6" t="s">
        <v>20</v>
      </c>
      <c r="D106" s="41">
        <v>0</v>
      </c>
      <c r="E106" s="7">
        <f>D106*$B$106</f>
        <v>0</v>
      </c>
      <c r="F106" s="57">
        <v>0</v>
      </c>
      <c r="G106" s="7">
        <f>F106*$B$106</f>
        <v>0</v>
      </c>
      <c r="H106" s="57">
        <v>0</v>
      </c>
      <c r="I106" s="7">
        <f>H106*$B$106</f>
        <v>0</v>
      </c>
      <c r="J106" s="57">
        <v>0</v>
      </c>
      <c r="K106" s="7">
        <f>J106*$B$106</f>
        <v>0</v>
      </c>
      <c r="L106" s="57">
        <v>0</v>
      </c>
      <c r="M106" s="7">
        <f>L106*$B$106</f>
        <v>0</v>
      </c>
      <c r="N106" s="57">
        <v>0</v>
      </c>
      <c r="O106" s="7">
        <f>N106*$B$106</f>
        <v>0</v>
      </c>
      <c r="P106" s="57">
        <v>0</v>
      </c>
      <c r="Q106" s="7">
        <f>P106*$B$106</f>
        <v>0</v>
      </c>
      <c r="R106" s="57">
        <v>0</v>
      </c>
      <c r="S106" s="7">
        <f>R106*$B$106</f>
        <v>0</v>
      </c>
      <c r="T106" s="57">
        <v>0</v>
      </c>
      <c r="U106" s="7">
        <f>T106*$B$106</f>
        <v>0</v>
      </c>
      <c r="V106" s="57">
        <v>0</v>
      </c>
      <c r="W106" s="10">
        <f>V106*$B$106</f>
        <v>0</v>
      </c>
    </row>
    <row r="107" spans="1:23" ht="15" customHeight="1" x14ac:dyDescent="0.25">
      <c r="A107" s="11" t="s">
        <v>66</v>
      </c>
      <c r="B107" s="4">
        <v>1</v>
      </c>
      <c r="C107" s="6" t="s">
        <v>20</v>
      </c>
      <c r="D107" s="41">
        <v>0</v>
      </c>
      <c r="E107" s="7">
        <f>D107*$B$107</f>
        <v>0</v>
      </c>
      <c r="F107" s="57">
        <v>0</v>
      </c>
      <c r="G107" s="7">
        <f>F107*$B$107</f>
        <v>0</v>
      </c>
      <c r="H107" s="57">
        <v>0</v>
      </c>
      <c r="I107" s="7">
        <f>H107*$B$107</f>
        <v>0</v>
      </c>
      <c r="J107" s="57">
        <v>0</v>
      </c>
      <c r="K107" s="7">
        <f>J107*$B$107</f>
        <v>0</v>
      </c>
      <c r="L107" s="57">
        <v>0</v>
      </c>
      <c r="M107" s="7">
        <f>L107*$B$107</f>
        <v>0</v>
      </c>
      <c r="N107" s="57">
        <v>0</v>
      </c>
      <c r="O107" s="7">
        <f>N107*$B$107</f>
        <v>0</v>
      </c>
      <c r="P107" s="57">
        <v>0</v>
      </c>
      <c r="Q107" s="7">
        <f>P107*$B$107</f>
        <v>0</v>
      </c>
      <c r="R107" s="57">
        <v>0</v>
      </c>
      <c r="S107" s="7">
        <f>R107*$B$107</f>
        <v>0</v>
      </c>
      <c r="T107" s="57">
        <v>0</v>
      </c>
      <c r="U107" s="7">
        <f>T107*$B$107</f>
        <v>0</v>
      </c>
      <c r="V107" s="57">
        <v>0</v>
      </c>
      <c r="W107" s="10">
        <f>V107*$B$107</f>
        <v>0</v>
      </c>
    </row>
    <row r="108" spans="1:23" ht="27" customHeight="1" x14ac:dyDescent="0.25">
      <c r="A108" s="11" t="s">
        <v>81</v>
      </c>
      <c r="B108" s="4">
        <v>1</v>
      </c>
      <c r="C108" s="6" t="s">
        <v>67</v>
      </c>
      <c r="D108" s="41">
        <v>0</v>
      </c>
      <c r="E108" s="7">
        <f>D108*$B$108</f>
        <v>0</v>
      </c>
      <c r="F108" s="57">
        <v>0</v>
      </c>
      <c r="G108" s="7">
        <f>F108*$B$108</f>
        <v>0</v>
      </c>
      <c r="H108" s="57">
        <v>0</v>
      </c>
      <c r="I108" s="7">
        <f>H108*$B$108</f>
        <v>0</v>
      </c>
      <c r="J108" s="57">
        <v>0</v>
      </c>
      <c r="K108" s="7">
        <f>J108*$B$108</f>
        <v>0</v>
      </c>
      <c r="L108" s="57">
        <v>0</v>
      </c>
      <c r="M108" s="7">
        <f>L108*$B$108</f>
        <v>0</v>
      </c>
      <c r="N108" s="57">
        <v>0</v>
      </c>
      <c r="O108" s="7">
        <f>N108*$B$108</f>
        <v>0</v>
      </c>
      <c r="P108" s="57">
        <v>0</v>
      </c>
      <c r="Q108" s="7">
        <f>P108*$B$108</f>
        <v>0</v>
      </c>
      <c r="R108" s="57">
        <v>0</v>
      </c>
      <c r="S108" s="7">
        <f>R108*$B$108</f>
        <v>0</v>
      </c>
      <c r="T108" s="57">
        <v>0</v>
      </c>
      <c r="U108" s="7">
        <f>T108*$B$108</f>
        <v>0</v>
      </c>
      <c r="V108" s="57">
        <v>0</v>
      </c>
      <c r="W108" s="10">
        <f>V108*$B$108</f>
        <v>0</v>
      </c>
    </row>
    <row r="109" spans="1:23" ht="27" customHeight="1" x14ac:dyDescent="0.25">
      <c r="A109" s="11" t="s">
        <v>82</v>
      </c>
      <c r="B109" s="4">
        <v>1</v>
      </c>
      <c r="C109" s="6" t="s">
        <v>67</v>
      </c>
      <c r="D109" s="41">
        <v>0</v>
      </c>
      <c r="E109" s="7">
        <f>D109*$B$109</f>
        <v>0</v>
      </c>
      <c r="F109" s="57">
        <v>0</v>
      </c>
      <c r="G109" s="7">
        <f>F109*$B$109</f>
        <v>0</v>
      </c>
      <c r="H109" s="57">
        <v>0</v>
      </c>
      <c r="I109" s="7">
        <f>H109*$B$109</f>
        <v>0</v>
      </c>
      <c r="J109" s="57">
        <v>0</v>
      </c>
      <c r="K109" s="7">
        <f>J109*$B$109</f>
        <v>0</v>
      </c>
      <c r="L109" s="57">
        <v>0</v>
      </c>
      <c r="M109" s="7">
        <f>L109*$B$109</f>
        <v>0</v>
      </c>
      <c r="N109" s="57">
        <v>0</v>
      </c>
      <c r="O109" s="7">
        <f>N109*$B$109</f>
        <v>0</v>
      </c>
      <c r="P109" s="57">
        <v>0</v>
      </c>
      <c r="Q109" s="7">
        <f>P109*$B$109</f>
        <v>0</v>
      </c>
      <c r="R109" s="57">
        <v>0</v>
      </c>
      <c r="S109" s="7">
        <f>R109*$B$109</f>
        <v>0</v>
      </c>
      <c r="T109" s="57">
        <v>0</v>
      </c>
      <c r="U109" s="7">
        <f>T109*$B$109</f>
        <v>0</v>
      </c>
      <c r="V109" s="57">
        <v>0</v>
      </c>
      <c r="W109" s="7">
        <f>V109*$B$109</f>
        <v>0</v>
      </c>
    </row>
    <row r="110" spans="1:23" ht="15.75" thickBot="1" x14ac:dyDescent="0.3">
      <c r="A110" s="12"/>
      <c r="B110" s="13"/>
      <c r="C110" s="13"/>
      <c r="D110" s="14"/>
      <c r="E110" s="36">
        <f>SUM(E65:E108)</f>
        <v>21.6</v>
      </c>
      <c r="F110" s="37"/>
      <c r="G110" s="36">
        <f>SUM(G65:G108)</f>
        <v>21.6</v>
      </c>
      <c r="H110" s="37"/>
      <c r="I110" s="36">
        <f>SUM(I65:I108)</f>
        <v>21.6</v>
      </c>
      <c r="J110" s="37"/>
      <c r="K110" s="36">
        <f>SUM(K65:K108)</f>
        <v>21.6</v>
      </c>
      <c r="L110" s="37"/>
      <c r="M110" s="36">
        <f>SUM(M65:M108)</f>
        <v>21.6</v>
      </c>
      <c r="N110" s="37"/>
      <c r="O110" s="36">
        <f>SUM(O65:O108)</f>
        <v>21.6</v>
      </c>
      <c r="P110" s="37"/>
      <c r="Q110" s="36">
        <f>SUM(Q65:Q108)</f>
        <v>21.6</v>
      </c>
      <c r="R110" s="37"/>
      <c r="S110" s="36">
        <f>SUM(S65:S108)</f>
        <v>21.6</v>
      </c>
      <c r="T110" s="14"/>
      <c r="U110" s="36">
        <f>SUM(U65:U108)</f>
        <v>21.6</v>
      </c>
      <c r="V110" s="14"/>
      <c r="W110" s="38">
        <f>SUM(W65:W108)</f>
        <v>21.6</v>
      </c>
    </row>
    <row r="111" spans="1:23" x14ac:dyDescent="0.25">
      <c r="E111" s="1"/>
      <c r="G111" s="1"/>
      <c r="I111" s="1"/>
      <c r="K111" s="1"/>
      <c r="M111" s="1"/>
      <c r="O111" s="1"/>
      <c r="Q111" s="1"/>
      <c r="S111" s="1"/>
    </row>
    <row r="113" spans="1:23" ht="26.1" customHeight="1" x14ac:dyDescent="0.25">
      <c r="A113" s="74"/>
      <c r="B113" s="75"/>
      <c r="C113" s="75"/>
      <c r="D113" s="75"/>
      <c r="E113" s="75"/>
      <c r="F113" s="75"/>
      <c r="G113" s="75"/>
      <c r="H113" s="75"/>
      <c r="I113" s="75"/>
      <c r="J113" s="75"/>
      <c r="K113" s="75"/>
      <c r="L113" s="75"/>
      <c r="M113" s="75"/>
      <c r="N113" s="75"/>
      <c r="O113" s="75"/>
      <c r="P113" s="75"/>
      <c r="Q113" s="75"/>
      <c r="R113" s="75"/>
    </row>
    <row r="114" spans="1:23" ht="26.1" customHeight="1" x14ac:dyDescent="0.25">
      <c r="A114" s="74" t="s">
        <v>80</v>
      </c>
      <c r="B114" s="75"/>
      <c r="C114" s="75"/>
      <c r="D114" s="75"/>
      <c r="E114" s="75"/>
      <c r="F114" s="75"/>
      <c r="G114" s="75"/>
      <c r="H114" s="75"/>
      <c r="I114" s="75"/>
      <c r="J114" s="75"/>
      <c r="K114" s="75"/>
      <c r="L114" s="75"/>
      <c r="M114" s="75"/>
      <c r="N114" s="75"/>
      <c r="O114" s="75"/>
      <c r="P114" s="75"/>
      <c r="Q114" s="75"/>
      <c r="R114" s="75"/>
    </row>
    <row r="115" spans="1:23" ht="26.1" customHeight="1" x14ac:dyDescent="0.25">
      <c r="A115" s="74"/>
      <c r="B115" s="75"/>
      <c r="C115" s="75"/>
      <c r="D115" s="75"/>
      <c r="E115" s="75"/>
      <c r="F115" s="75"/>
      <c r="G115" s="75"/>
      <c r="H115" s="75"/>
      <c r="I115" s="75"/>
      <c r="J115" s="75"/>
      <c r="K115" s="75"/>
      <c r="L115" s="75"/>
      <c r="M115" s="75"/>
      <c r="N115" s="75"/>
      <c r="O115" s="75"/>
      <c r="P115" s="75"/>
      <c r="Q115" s="75"/>
      <c r="R115" s="75"/>
    </row>
    <row r="116" spans="1:23" ht="15.75" thickBot="1" x14ac:dyDescent="0.3"/>
    <row r="117" spans="1:23" ht="16.5" thickBot="1" x14ac:dyDescent="0.3">
      <c r="A117" s="69" t="s">
        <v>80</v>
      </c>
      <c r="B117" s="70" t="s">
        <v>11</v>
      </c>
      <c r="C117" s="70" t="s">
        <v>12</v>
      </c>
      <c r="D117" s="81" t="s">
        <v>0</v>
      </c>
      <c r="E117" s="81"/>
      <c r="F117" s="81" t="s">
        <v>1</v>
      </c>
      <c r="G117" s="81"/>
      <c r="H117" s="81" t="s">
        <v>2</v>
      </c>
      <c r="I117" s="81"/>
      <c r="J117" s="81" t="s">
        <v>3</v>
      </c>
      <c r="K117" s="81"/>
      <c r="L117" s="81" t="s">
        <v>4</v>
      </c>
      <c r="M117" s="81"/>
      <c r="N117" s="81" t="s">
        <v>5</v>
      </c>
      <c r="O117" s="81"/>
      <c r="P117" s="81" t="s">
        <v>6</v>
      </c>
      <c r="Q117" s="81"/>
      <c r="R117" s="81" t="s">
        <v>7</v>
      </c>
      <c r="S117" s="81"/>
      <c r="T117" s="81" t="s">
        <v>8</v>
      </c>
      <c r="U117" s="81"/>
      <c r="V117" s="81" t="s">
        <v>9</v>
      </c>
      <c r="W117" s="82"/>
    </row>
    <row r="118" spans="1:23" x14ac:dyDescent="0.25">
      <c r="A118" s="71"/>
      <c r="B118" s="72"/>
      <c r="C118" s="72"/>
      <c r="D118" s="73" t="s">
        <v>84</v>
      </c>
      <c r="E118" s="73" t="s">
        <v>85</v>
      </c>
      <c r="F118" s="73" t="s">
        <v>84</v>
      </c>
      <c r="G118" s="73" t="s">
        <v>85</v>
      </c>
      <c r="H118" s="73" t="s">
        <v>84</v>
      </c>
      <c r="I118" s="73" t="s">
        <v>85</v>
      </c>
      <c r="J118" s="73" t="s">
        <v>84</v>
      </c>
      <c r="K118" s="73" t="s">
        <v>85</v>
      </c>
      <c r="L118" s="73" t="s">
        <v>84</v>
      </c>
      <c r="M118" s="73" t="s">
        <v>85</v>
      </c>
      <c r="N118" s="73" t="s">
        <v>84</v>
      </c>
      <c r="O118" s="73" t="s">
        <v>85</v>
      </c>
      <c r="P118" s="73" t="s">
        <v>84</v>
      </c>
      <c r="Q118" s="73" t="s">
        <v>85</v>
      </c>
      <c r="R118" s="73" t="s">
        <v>84</v>
      </c>
      <c r="S118" s="73" t="s">
        <v>85</v>
      </c>
      <c r="T118" s="73" t="s">
        <v>84</v>
      </c>
      <c r="U118" s="73" t="s">
        <v>85</v>
      </c>
      <c r="V118" s="73" t="s">
        <v>84</v>
      </c>
      <c r="W118" s="73" t="s">
        <v>85</v>
      </c>
    </row>
    <row r="119" spans="1:23" x14ac:dyDescent="0.25">
      <c r="A119" s="60"/>
      <c r="B119" s="61"/>
      <c r="C119" s="61"/>
      <c r="D119" s="62"/>
      <c r="E119" s="62"/>
      <c r="F119" s="62"/>
      <c r="G119" s="62"/>
      <c r="H119" s="62"/>
      <c r="I119" s="62"/>
      <c r="J119" s="62"/>
      <c r="K119" s="62"/>
      <c r="L119" s="62"/>
      <c r="M119" s="62"/>
      <c r="N119" s="62"/>
      <c r="O119" s="62"/>
      <c r="P119" s="62"/>
      <c r="Q119" s="62"/>
      <c r="R119" s="62"/>
      <c r="S119" s="62"/>
      <c r="T119" s="62"/>
      <c r="U119" s="62"/>
      <c r="V119" s="62"/>
      <c r="W119" s="63"/>
    </row>
    <row r="120" spans="1:23" x14ac:dyDescent="0.25">
      <c r="A120" s="60"/>
      <c r="B120" s="61"/>
      <c r="C120" s="61"/>
      <c r="D120" s="62"/>
      <c r="E120" s="62"/>
      <c r="F120" s="62"/>
      <c r="G120" s="62"/>
      <c r="H120" s="62"/>
      <c r="I120" s="62"/>
      <c r="J120" s="62"/>
      <c r="K120" s="62"/>
      <c r="L120" s="62"/>
      <c r="M120" s="62"/>
      <c r="N120" s="62"/>
      <c r="O120" s="62"/>
      <c r="P120" s="62"/>
      <c r="Q120" s="62"/>
      <c r="R120" s="62"/>
      <c r="S120" s="62"/>
      <c r="T120" s="62"/>
      <c r="U120" s="62"/>
      <c r="V120" s="62"/>
      <c r="W120" s="63"/>
    </row>
    <row r="121" spans="1:23" x14ac:dyDescent="0.25">
      <c r="A121" s="60"/>
      <c r="B121" s="61"/>
      <c r="C121" s="61"/>
      <c r="D121" s="62"/>
      <c r="E121" s="62"/>
      <c r="F121" s="62"/>
      <c r="G121" s="62"/>
      <c r="H121" s="62"/>
      <c r="I121" s="62"/>
      <c r="J121" s="62"/>
      <c r="K121" s="62"/>
      <c r="L121" s="62"/>
      <c r="M121" s="62"/>
      <c r="N121" s="62"/>
      <c r="O121" s="62"/>
      <c r="P121" s="62"/>
      <c r="Q121" s="62"/>
      <c r="R121" s="62"/>
      <c r="S121" s="62"/>
      <c r="T121" s="62"/>
      <c r="U121" s="62"/>
      <c r="V121" s="62"/>
      <c r="W121" s="63"/>
    </row>
    <row r="122" spans="1:23" x14ac:dyDescent="0.25">
      <c r="A122" s="60"/>
      <c r="B122" s="61"/>
      <c r="C122" s="61"/>
      <c r="D122" s="62"/>
      <c r="E122" s="62"/>
      <c r="F122" s="62"/>
      <c r="G122" s="62"/>
      <c r="H122" s="62"/>
      <c r="I122" s="62"/>
      <c r="J122" s="62"/>
      <c r="K122" s="62"/>
      <c r="L122" s="62"/>
      <c r="M122" s="62"/>
      <c r="N122" s="62"/>
      <c r="O122" s="62"/>
      <c r="P122" s="62"/>
      <c r="Q122" s="62"/>
      <c r="R122" s="62"/>
      <c r="S122" s="62"/>
      <c r="T122" s="62"/>
      <c r="U122" s="62"/>
      <c r="V122" s="62"/>
      <c r="W122" s="63"/>
    </row>
    <row r="123" spans="1:23" x14ac:dyDescent="0.25">
      <c r="A123" s="60"/>
      <c r="B123" s="61"/>
      <c r="C123" s="61"/>
      <c r="D123" s="62"/>
      <c r="E123" s="62"/>
      <c r="F123" s="62"/>
      <c r="G123" s="62"/>
      <c r="H123" s="62"/>
      <c r="I123" s="62"/>
      <c r="J123" s="62"/>
      <c r="K123" s="62"/>
      <c r="L123" s="62"/>
      <c r="M123" s="62"/>
      <c r="N123" s="62"/>
      <c r="O123" s="62"/>
      <c r="P123" s="62"/>
      <c r="Q123" s="62"/>
      <c r="R123" s="62"/>
      <c r="S123" s="62"/>
      <c r="T123" s="62"/>
      <c r="U123" s="62"/>
      <c r="V123" s="62"/>
      <c r="W123" s="63"/>
    </row>
    <row r="124" spans="1:23" x14ac:dyDescent="0.25">
      <c r="A124" s="60"/>
      <c r="B124" s="61"/>
      <c r="C124" s="61"/>
      <c r="D124" s="62"/>
      <c r="E124" s="62"/>
      <c r="F124" s="62"/>
      <c r="G124" s="62"/>
      <c r="H124" s="62"/>
      <c r="I124" s="62"/>
      <c r="J124" s="62"/>
      <c r="K124" s="62"/>
      <c r="L124" s="62"/>
      <c r="M124" s="62"/>
      <c r="N124" s="62"/>
      <c r="O124" s="62"/>
      <c r="P124" s="62"/>
      <c r="Q124" s="62"/>
      <c r="R124" s="62"/>
      <c r="S124" s="62"/>
      <c r="T124" s="62"/>
      <c r="U124" s="62"/>
      <c r="V124" s="62"/>
      <c r="W124" s="63"/>
    </row>
    <row r="125" spans="1:23" x14ac:dyDescent="0.25">
      <c r="A125" s="60"/>
      <c r="B125" s="61"/>
      <c r="C125" s="61"/>
      <c r="D125" s="62"/>
      <c r="E125" s="62"/>
      <c r="F125" s="62"/>
      <c r="G125" s="62"/>
      <c r="H125" s="62"/>
      <c r="I125" s="62"/>
      <c r="J125" s="62"/>
      <c r="K125" s="62"/>
      <c r="L125" s="62"/>
      <c r="M125" s="62"/>
      <c r="N125" s="62"/>
      <c r="O125" s="62"/>
      <c r="P125" s="62"/>
      <c r="Q125" s="62"/>
      <c r="R125" s="62"/>
      <c r="S125" s="62"/>
      <c r="T125" s="62"/>
      <c r="U125" s="62"/>
      <c r="V125" s="62"/>
      <c r="W125" s="63"/>
    </row>
    <row r="126" spans="1:23" ht="15.75" thickBot="1" x14ac:dyDescent="0.3">
      <c r="A126" s="64"/>
      <c r="B126" s="65"/>
      <c r="C126" s="65"/>
      <c r="D126" s="66"/>
      <c r="E126" s="66"/>
      <c r="F126" s="66"/>
      <c r="G126" s="66"/>
      <c r="H126" s="66"/>
      <c r="I126" s="66"/>
      <c r="J126" s="66"/>
      <c r="K126" s="66"/>
      <c r="L126" s="66"/>
      <c r="M126" s="66"/>
      <c r="N126" s="66"/>
      <c r="O126" s="66"/>
      <c r="P126" s="66"/>
      <c r="Q126" s="66"/>
      <c r="R126" s="66"/>
      <c r="S126" s="66"/>
      <c r="T126" s="66"/>
      <c r="U126" s="66"/>
      <c r="V126" s="66"/>
      <c r="W126" s="67"/>
    </row>
  </sheetData>
  <sheetProtection algorithmName="SHA-512" hashValue="8AXUBRD9xapdEW9BGvQLtY7iL0WTf4idr+vERrLxZGW/iALrmrqPdsEE1RrmFBgaS2HNv+U1dTFkLmI8gklh2w==" saltValue="e9Vc6D3RqyO+Y5C5bwo90w==" spinCount="100000" sheet="1" objects="1" scenarios="1"/>
  <mergeCells count="158">
    <mergeCell ref="A113:R113"/>
    <mergeCell ref="A114:R114"/>
    <mergeCell ref="A115:R115"/>
    <mergeCell ref="N117:O117"/>
    <mergeCell ref="P117:Q117"/>
    <mergeCell ref="R117:S117"/>
    <mergeCell ref="T117:U117"/>
    <mergeCell ref="V117:W117"/>
    <mergeCell ref="D117:E117"/>
    <mergeCell ref="F117:G117"/>
    <mergeCell ref="H117:I117"/>
    <mergeCell ref="J117:K117"/>
    <mergeCell ref="L117:M117"/>
    <mergeCell ref="N103:O103"/>
    <mergeCell ref="P103:Q103"/>
    <mergeCell ref="R103:S103"/>
    <mergeCell ref="T103:U103"/>
    <mergeCell ref="V103:W103"/>
    <mergeCell ref="D103:E103"/>
    <mergeCell ref="F103:G103"/>
    <mergeCell ref="H103:I103"/>
    <mergeCell ref="J103:K103"/>
    <mergeCell ref="L103:M103"/>
    <mergeCell ref="N97:O97"/>
    <mergeCell ref="P97:Q97"/>
    <mergeCell ref="R97:S97"/>
    <mergeCell ref="T97:U97"/>
    <mergeCell ref="V97:W97"/>
    <mergeCell ref="D97:E97"/>
    <mergeCell ref="F97:G97"/>
    <mergeCell ref="H97:I97"/>
    <mergeCell ref="J97:K97"/>
    <mergeCell ref="L97:M97"/>
    <mergeCell ref="N92:O92"/>
    <mergeCell ref="P92:Q92"/>
    <mergeCell ref="R92:S92"/>
    <mergeCell ref="T92:U92"/>
    <mergeCell ref="V92:W92"/>
    <mergeCell ref="D92:E92"/>
    <mergeCell ref="F92:G92"/>
    <mergeCell ref="H92:I92"/>
    <mergeCell ref="J92:K92"/>
    <mergeCell ref="L92:M92"/>
    <mergeCell ref="V83:W83"/>
    <mergeCell ref="D89:E89"/>
    <mergeCell ref="F89:G89"/>
    <mergeCell ref="H89:I89"/>
    <mergeCell ref="J89:K89"/>
    <mergeCell ref="L89:M89"/>
    <mergeCell ref="N89:O89"/>
    <mergeCell ref="P89:Q89"/>
    <mergeCell ref="R89:S89"/>
    <mergeCell ref="T89:U89"/>
    <mergeCell ref="V89:W89"/>
    <mergeCell ref="L83:M83"/>
    <mergeCell ref="N83:O83"/>
    <mergeCell ref="P83:Q83"/>
    <mergeCell ref="R83:S83"/>
    <mergeCell ref="T83:U83"/>
    <mergeCell ref="A78:A79"/>
    <mergeCell ref="D83:E83"/>
    <mergeCell ref="F83:G83"/>
    <mergeCell ref="H83:I83"/>
    <mergeCell ref="J83:K83"/>
    <mergeCell ref="N74:O74"/>
    <mergeCell ref="P74:Q74"/>
    <mergeCell ref="R74:S74"/>
    <mergeCell ref="T74:U74"/>
    <mergeCell ref="V74:W74"/>
    <mergeCell ref="D74:E74"/>
    <mergeCell ref="F74:G74"/>
    <mergeCell ref="H74:I74"/>
    <mergeCell ref="J74:K74"/>
    <mergeCell ref="L74:M74"/>
    <mergeCell ref="N64:O64"/>
    <mergeCell ref="P64:Q64"/>
    <mergeCell ref="R64:S64"/>
    <mergeCell ref="T64:U64"/>
    <mergeCell ref="V64:W64"/>
    <mergeCell ref="D64:E64"/>
    <mergeCell ref="F64:G64"/>
    <mergeCell ref="H64:I64"/>
    <mergeCell ref="J64:K64"/>
    <mergeCell ref="L64:M64"/>
    <mergeCell ref="T15:U15"/>
    <mergeCell ref="V15:W15"/>
    <mergeCell ref="A29:A30"/>
    <mergeCell ref="D25:E25"/>
    <mergeCell ref="F25:G25"/>
    <mergeCell ref="H25:I25"/>
    <mergeCell ref="J25:K25"/>
    <mergeCell ref="L25:M25"/>
    <mergeCell ref="D15:E15"/>
    <mergeCell ref="F15:G15"/>
    <mergeCell ref="H15:I15"/>
    <mergeCell ref="J15:K15"/>
    <mergeCell ref="L15:M15"/>
    <mergeCell ref="N15:O15"/>
    <mergeCell ref="P25:Q25"/>
    <mergeCell ref="R25:S25"/>
    <mergeCell ref="T25:U25"/>
    <mergeCell ref="V25:W25"/>
    <mergeCell ref="T34:U34"/>
    <mergeCell ref="V34:W34"/>
    <mergeCell ref="D40:E40"/>
    <mergeCell ref="F40:G40"/>
    <mergeCell ref="H40:I40"/>
    <mergeCell ref="J40:K40"/>
    <mergeCell ref="L40:M40"/>
    <mergeCell ref="T40:U40"/>
    <mergeCell ref="V40:W40"/>
    <mergeCell ref="P54:Q54"/>
    <mergeCell ref="R54:S54"/>
    <mergeCell ref="D43:E43"/>
    <mergeCell ref="F43:G43"/>
    <mergeCell ref="H43:I43"/>
    <mergeCell ref="J43:K43"/>
    <mergeCell ref="L43:M43"/>
    <mergeCell ref="T43:U43"/>
    <mergeCell ref="V43:W43"/>
    <mergeCell ref="D48:E48"/>
    <mergeCell ref="F48:G48"/>
    <mergeCell ref="H48:I48"/>
    <mergeCell ref="J48:K48"/>
    <mergeCell ref="L48:M48"/>
    <mergeCell ref="T48:U48"/>
    <mergeCell ref="V48:W48"/>
    <mergeCell ref="T54:U54"/>
    <mergeCell ref="V54:W54"/>
    <mergeCell ref="D54:E54"/>
    <mergeCell ref="F54:G54"/>
    <mergeCell ref="H54:I54"/>
    <mergeCell ref="J54:K54"/>
    <mergeCell ref="L54:M54"/>
    <mergeCell ref="N54:O54"/>
    <mergeCell ref="A1:R1"/>
    <mergeCell ref="A2:R2"/>
    <mergeCell ref="A3:R3"/>
    <mergeCell ref="N48:O48"/>
    <mergeCell ref="P48:Q48"/>
    <mergeCell ref="R48:S48"/>
    <mergeCell ref="N43:O43"/>
    <mergeCell ref="P43:Q43"/>
    <mergeCell ref="R43:S43"/>
    <mergeCell ref="N40:O40"/>
    <mergeCell ref="P40:Q40"/>
    <mergeCell ref="R40:S40"/>
    <mergeCell ref="N34:O34"/>
    <mergeCell ref="P34:Q34"/>
    <mergeCell ref="R34:S34"/>
    <mergeCell ref="N25:O25"/>
    <mergeCell ref="D34:E34"/>
    <mergeCell ref="F34:G34"/>
    <mergeCell ref="H34:I34"/>
    <mergeCell ref="J34:K34"/>
    <mergeCell ref="L34:M34"/>
    <mergeCell ref="P15:Q15"/>
    <mergeCell ref="R15:S15"/>
  </mergeCells>
  <pageMargins left="0.7" right="0.7" top="0.75" bottom="0.75" header="0.3" footer="0.3"/>
  <pageSetup paperSize="3" scale="68" orientation="landscape" r:id="rId1"/>
  <headerFooter>
    <oddFooter>&amp;L&amp;"Arial,Regular"&amp;12&amp;K808080Conduent State &amp; Local Solutions, Inc.&amp;R&amp;"Arial,Regular"&amp;12 &amp;K8080801.1-&amp;P</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p:properties xmlns:p="http://schemas.microsoft.com/office/2006/metadata/properties" xmlns:xsi="http://www.w3.org/2001/XMLSchema-instance" xmlns:pc="http://schemas.microsoft.com/office/infopath/2007/PartnerControls"><documentManagement><Websio_x0020_Document_x0020_Preview xmlns="a1d02f97-66c2-4414-978a-69e5a82b76e3">/NE_EPC_Payment_Services_2022/_layouts/WebsioPreviewField/preview.aspx?ID=aeb22848-e443-47a5-9f04-937eb2c491ef&amp;WebID=c50886c8-73f9-473e-b005-6bd1581e8b23&amp;SiteID=223a423e-9c75-43d1-a6e4-2d04644517cc</Websio_x0020_Document_x0020_Preview><Stage xmlns="$ListId:Post Submission Documents;">00 N/A</Stage><Notes0 xmlns="$ListId:Post Submission Documents;" xsi:nil="true"></Notes0><Status xmlns="$ListId:Post Submission Documents;" xsi:nil="true"></Status><Pages0 xmlns="$ListId:Price;" xsi:nil="true"></Pages0></documentManagement></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ct:contentTypeSchema ct:_="" ma:_="" ma:contentTypeName="Document" ma:contentTypeID="0x0101006C07D7AE8B80604CB8934661146C2789" ma:contentTypeVersion="0" ma:contentTypeDescription="Create a new document." ma:contentTypeScope="" ma:versionID="44c932090f34b604965f2b1db83d9d66" xmlns:ct="http://schemas.microsoft.com/office/2006/metadata/contentType" xmlns:ma="http://schemas.microsoft.com/office/2006/metadata/properties/metaAttributes">
<xsd:schema targetNamespace="http://schemas.microsoft.com/office/2006/metadata/properties" ma:root="true" ma:fieldsID="9fa0067a5c86d9860a0e6402ad45c033" ns2:_="" ns3:_="" ns4:_="" xmlns:xsd="http://www.w3.org/2001/XMLSchema" xmlns:xs="http://www.w3.org/2001/XMLSchema" xmlns:p="http://schemas.microsoft.com/office/2006/metadata/properties" xmlns:ns2="a1d02f97-66c2-4414-978a-69e5a82b76e3" xmlns:ns3="$ListId:Post Submission Documents;" xmlns:ns4="$ListId:Price;">
<xsd:import namespace="a1d02f97-66c2-4414-978a-69e5a82b76e3"/>
<xsd:import namespace="$ListId:Post Submission Documents;"/>
<xsd:import namespace="$ListId:Price;"/>
<xsd:element name="properties">
<xsd:complexType>
<xsd:sequence>
<xsd:element name="documentManagement">
<xsd:complexType>
<xsd:all>
<xsd:element ref="ns2:Websio_x0020_Document_x0020_Preview" minOccurs="0"/>
<xsd:element ref="ns3:Notes0" minOccurs="0"/>
<xsd:element ref="ns3:Status" minOccurs="0"/>
<xsd:element ref="ns3:Stage" minOccurs="0"/>
<xsd:element ref="ns4:Pages0" minOccurs="0"/>
</xsd:all>
</xsd:complexType>
</xsd:element>
</xsd:sequence>
</xsd:complexType>
</xsd:element>
</xsd:schema>
<xsd:schema targetNamespace="a1d02f97-66c2-4414-978a-69e5a82b76e3" elementFormDefault="qualified" xmlns:xsd="http://www.w3.org/2001/XMLSchema" xmlns:xs="http://www.w3.org/2001/XMLSchema" xmlns:dms="http://schemas.microsoft.com/office/2006/documentManagement/types" xmlns:pc="http://schemas.microsoft.com/office/infopath/2007/PartnerControls">
<xsd:import namespace="http://schemas.microsoft.com/office/2006/documentManagement/types"/>
<xsd:import namespace="http://schemas.microsoft.com/office/infopath/2007/PartnerControls"/>
<xsd:element name="Websio_x0020_Document_x0020_Preview" ma:index="8" nillable="true" ma:displayName="Websio Document Preview" ma:hidden="true" ma:internalName="Websio_x0020_Document_x0020_Preview" ma:readOnly="true">
<xsd:simpleType>
<xsd:restriction base="dms:Text"/>
</xsd:simpleType>
</xsd:element>
</xsd:schema>
<xsd:schema targetNamespace="$ListId:Post Submission Documents;" elementFormDefault="qualified" xmlns:xsd="http://www.w3.org/2001/XMLSchema" xmlns:xs="http://www.w3.org/2001/XMLSchema" xmlns:dms="http://schemas.microsoft.com/office/2006/documentManagement/types" xmlns:pc="http://schemas.microsoft.com/office/infopath/2007/PartnerControls">
<xsd:import namespace="http://schemas.microsoft.com/office/2006/documentManagement/types"/>
<xsd:import namespace="http://schemas.microsoft.com/office/infopath/2007/PartnerControls"/>
<xsd:element name="Notes0" ma:index="9" nillable="true" ma:displayName="Notes" ma:internalName="Notes0">
<xsd:simpleType>
<xsd:restriction base="dms:Text">
<xsd:maxLength value="255"/>
</xsd:restriction>
</xsd:simpleType>
</xsd:element>
<xsd:element name="Status" ma:index="10" nillable="true" ma:displayName="Status" ma:format="Dropdown" ma:internalName="Status">
<xsd:simpleType>
<xsd:restriction base="dms:Choice">
<xsd:enumeration value="N/A"/>
<xsd:enumeration value="In progress/Minor Issues"/>
<xsd:enumeration value="Major Issues"/>
<xsd:enumeration value="No Issues/Complete"/>
</xsd:restriction>
</xsd:simpleType>
</xsd:element>
<xsd:element name="Stage" ma:index="11" nillable="true" ma:displayName="Stage" ma:default="00 N/A" ma:format="Dropdown" ma:internalName="Stage">
<xsd:simpleType>
<xsd:restriction base="dms:Choice">
<xsd:enumeration value="00 N/A"/>
<xsd:enumeration value="01 Ready for Author"/>
<xsd:enumeration value="02 In 1st Draft"/>
<xsd:enumeration value="03 Pink Team Ready"/>
<xsd:enumeration value="04 In Pink Recovery"/>
<xsd:enumeration value="05 Ready for Red Team Format"/>
<xsd:enumeration value="06 Red Team Ready"/>
<xsd:enumeration value="07 In Red Recovery"/>
<xsd:enumeration value="08 RESERVED (ALT Review)"/>
<xsd:enumeration value="09 RESERVED (ALT Review Recovery)"/>
<xsd:enumeration value="10 Ready for Final Folders Format"/>
<xsd:enumeration value="11 Final Folders Ready"/>
<xsd:enumeration value="12 Final Format Ready (&quot;F&quot;)"/>
<xsd:enumeration value="13 Final Format Complete"/>
<xsd:enumeration value="14 In White Glove"/>
<xsd:enumeration value="PRINTED"/>
</xsd:restriction>
</xsd:simpleType>
</xsd:element>
</xsd:schema>
<xsd:schema targetNamespace="$ListId:Price;" elementFormDefault="qualified" xmlns:xsd="http://www.w3.org/2001/XMLSchema" xmlns:xs="http://www.w3.org/2001/XMLSchema" xmlns:dms="http://schemas.microsoft.com/office/2006/documentManagement/types" xmlns:pc="http://schemas.microsoft.com/office/infopath/2007/PartnerControls">
<xsd:import namespace="http://schemas.microsoft.com/office/2006/documentManagement/types"/>
<xsd:import namespace="http://schemas.microsoft.com/office/infopath/2007/PartnerControls"/>
<xsd:element name="Pages0" ma:index="14" nillable="true" ma:displayName="Pages" ma:internalName="Pages0">
<xsd:simpleType>
<xsd:restriction base="dms:Text">
<xsd:maxLength value="255"/>
</xsd:restriction>
</xsd:simpleType>
</xsd:element>
</xsd:schema>
<xsd:schema targetNamespace="http://schemas.openxmlformats.org/package/2006/metadata/core-properties" elementFormDefault="qualified" attributeFormDefault="unqualified" blockDefault="#all" xmlns="http://schemas.openxmlformats.org/package/2006/metadata/core-properties" xmlns:xsd="http://www.w3.org/2001/XMLSchema" xmlns:xsi="http://www.w3.org/2001/XMLSchema-instance" xmlns:dc="http://purl.org/dc/elements/1.1/" xmlns:dcterms="http://purl.org/dc/terms/" xmlns:odoc="http://schemas.microsoft.com/internal/obd">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targetNamespace="http://schemas.microsoft.com/office/infopath/2007/PartnerControls" elementFormDefault="qualified" attributeFormDefault="unqualified" xmlns:pc="http://schemas.microsoft.com/office/infopath/2007/PartnerControls" xmlns:xs="http://www.w3.org/2001/XMLSchema">
<xs:element name="Person">
<xs:complexType>
<xs:sequence>
<xs:element ref="pc:DisplayName" minOccurs="0"></xs:element>
<xs:element ref="pc:AccountId" minOccurs="0"></xs:element>
<xs:element ref="pc:AccountType" minOccurs="0"></xs:element>
</xs:sequence>
</xs:complexType>
</xs:element>
<xs:element name="DisplayName" type="xs:string"></xs:element>
<xs:element name="AccountId" type="xs:string"></xs:element>
<xs:element name="AccountType" type="xs:string"></xs:element>
<xs:element name="BDCAssociatedEntity">
<xs:complexType>
<xs:sequence>
<xs:element ref="pc:BDCEntity" minOccurs="0" maxOccurs="unbounded"></xs:element>
</xs:sequence>
<xs:attribute ref="pc:EntityNamespace"></xs:attribute>
<xs:attribute ref="pc:EntityName"></xs:attribute>
<xs:attribute ref="pc:SystemInstanceName"></xs:attribute>
<xs:attribute ref="pc:AssociationName"></xs:attribute>
</xs:complexType>
</xs:element>
<xs:attribute name="EntityNamespace" type="xs:string"></xs:attribute>
<xs:attribute name="EntityName" type="xs:string"></xs:attribute>
<xs:attribute name="SystemInstanceName" type="xs:string"></xs:attribute>
<xs:attribute name="AssociationName" type="xs:string"></xs:attribute>
<xs:element name="BDCEntity">
<xs:complexType>
<xs:sequence>
<xs:element ref="pc:EntityDisplayName" minOccurs="0"></xs:element>
<xs:element ref="pc:EntityInstanceReference" minOccurs="0"></xs:element>
<xs:element ref="pc:EntityId1" minOccurs="0"></xs:element>
<xs:element ref="pc:EntityId2" minOccurs="0"></xs:element>
<xs:element ref="pc:EntityId3" minOccurs="0"></xs:element>
<xs:element ref="pc:EntityId4" minOccurs="0"></xs:element>
<xs:element ref="pc:EntityId5" minOccurs="0"></xs:element>
</xs:sequence>
</xs:complexType>
</xs:element>
<xs:element name="EntityDisplayName" type="xs:string"></xs:element>
<xs:element name="EntityInstanceReference" type="xs:string"></xs:element>
<xs:element name="EntityId1" type="xs:string"></xs:element>
<xs:element name="EntityId2" type="xs:string"></xs:element>
<xs:element name="EntityId3" type="xs:string"></xs:element>
<xs:element name="EntityId4" type="xs:string"></xs:element>
<xs:element name="EntityId5" type="xs:string"></xs:element>
<xs:element name="Terms">
<xs:complexType>
<xs:sequence>
<xs:element ref="pc:TermInfo" minOccurs="0" maxOccurs="unbounded"></xs:element>
</xs:sequence>
</xs:complexType>
</xs:element>
<xs:element name="TermInfo">
<xs:complexType>
<xs:sequence>
<xs:element ref="pc:TermName" minOccurs="0"></xs:element>
<xs:element ref="pc:TermId" minOccurs="0"></xs:element>
</xs:sequence>
</xs:complexType>
</xs:element>
<xs:element name="TermName" type="xs:string"></xs:element>
<xs:element name="TermId" type="xs:string"></xs:element>
</xs:schema>
</ct:contentTypeSchema>
</file>

<file path=customXml/itemProps1.xml><?xml version="1.0" encoding="utf-8"?>
<ds:datastoreItem xmlns:ds="http://schemas.openxmlformats.org/officeDocument/2006/customXml" ds:itemID="{61CB26EC-595E-4308-B1D6-4BCD96DBE0F1}"/>
</file>

<file path=customXml/itemProps2.xml><?xml version="1.0" encoding="utf-8"?>
<ds:datastoreItem xmlns:ds="http://schemas.openxmlformats.org/officeDocument/2006/customXml" ds:itemID="{D52390BB-664B-4E59-AE8C-E64A5FAB87EC}"/>
</file>

<file path=customXml/itemProps3.xml><?xml version="1.0" encoding="utf-8"?>
<ds:datastoreItem xmlns:ds="http://schemas.openxmlformats.org/officeDocument/2006/customXml" ds:itemID="{8B20D12F-2F16-4AEA-B9C7-56703A414DD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Char Scott</dc:creator>
  <cp:lastModifiedBy>Diane Maurice</cp:lastModifiedBy>
  <cp:lastPrinted>2022-04-11T16:36:15Z</cp:lastPrinted>
  <dcterms:created xsi:type="dcterms:W3CDTF">2021-09-30T17:19:20Z</dcterms:created>
  <dcterms:modified xsi:type="dcterms:W3CDTF">2022-04-11T16:38:17Z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0x0101006C07D7AE8B80604CB8934661146C2789</vt:lpwstr>
  </property>
</Properties>
</file>